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45" windowWidth="12120" windowHeight="9120" activeTab="4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3">'Gifts'!$A$1:$E$25</definedName>
    <definedName name="_xlnm.Print_Area" localSheetId="1">'Hospitality'!$A$1:$E$18</definedName>
    <definedName name="_xlnm.Print_Area" localSheetId="2">'Other'!$A$1:$E$20</definedName>
    <definedName name="_xlnm.Print_Area" localSheetId="0">'Travel'!$A$1:$E$23</definedName>
  </definedNames>
  <calcPr fullCalcOnLoad="1"/>
</workbook>
</file>

<file path=xl/sharedStrings.xml><?xml version="1.0" encoding="utf-8"?>
<sst xmlns="http://schemas.openxmlformats.org/spreadsheetml/2006/main" count="175" uniqueCount="84">
  <si>
    <t>Date</t>
  </si>
  <si>
    <t>Location/s</t>
  </si>
  <si>
    <t>Amount (NZ$)</t>
  </si>
  <si>
    <t>International Travel</t>
  </si>
  <si>
    <t>Domestic Travel</t>
  </si>
  <si>
    <t>Hospitality provided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</si>
  <si>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</si>
  <si>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</si>
  <si>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</si>
  <si>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</si>
  <si>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</si>
  <si>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</si>
  <si>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</si>
  <si>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</si>
  <si>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</si>
  <si>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</si>
  <si>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</si>
  <si>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hospitality expenses for the 6-monthly period</t>
  </si>
  <si>
    <t>Total travel expenses 
for the 6-monthly period</t>
  </si>
  <si>
    <t>Office of Film &amp; Literature Classification</t>
  </si>
  <si>
    <t>Includes such items as meals, tickets to events, gifts from overseas counterparts, travel or accommodation (including that accepted by immediate family members).</t>
  </si>
  <si>
    <t>Non-Credit Card Expenses</t>
  </si>
  <si>
    <t xml:space="preserve">Purpose (e.g. attending conference on...) </t>
  </si>
  <si>
    <t>Nature 
(e.g. hotel costs, travel, etc)</t>
  </si>
  <si>
    <t xml:space="preserve">Purpose (e.g. visiting district offices ...) </t>
  </si>
  <si>
    <t xml:space="preserve">Purpose (e.g. hosting delegation from ...) </t>
  </si>
  <si>
    <t xml:space="preserve">Purpose (e.g. farewell for long-serving staff members) </t>
  </si>
  <si>
    <t>Total other expenses for the 
6-monthly period</t>
  </si>
  <si>
    <t>CE's Credit Card Expenses</t>
  </si>
  <si>
    <t>Name of Chief Executive : A.R. Jack</t>
  </si>
  <si>
    <t>Name of Chief Executive: A.R. Jack</t>
  </si>
  <si>
    <t>Amount (NZ$):</t>
  </si>
  <si>
    <t xml:space="preserve">Purpose (e.g., farewell for long-serving staff members) </t>
  </si>
  <si>
    <t xml:space="preserve">ANZSOG Program Presentation </t>
  </si>
  <si>
    <t>SSC</t>
  </si>
  <si>
    <t>Unknown</t>
  </si>
  <si>
    <t>Declined invitation</t>
  </si>
  <si>
    <t>Restructuring Public Sector Organisations - Seminar 3: Implementation - the 'coal face'</t>
  </si>
  <si>
    <t>Kensington Swan</t>
  </si>
  <si>
    <t>ICT Contracting for the Public Sector</t>
  </si>
  <si>
    <t>Buddle Findlay</t>
  </si>
  <si>
    <t>NZFF</t>
  </si>
  <si>
    <t>Accepted Invitation</t>
  </si>
  <si>
    <t>Hon Chris Finlayson, Attorney General and fellow alumnus</t>
  </si>
  <si>
    <t>Victoria University Alumni Reception</t>
  </si>
  <si>
    <t>Period: 01/07/11 - 31/12/11</t>
  </si>
  <si>
    <t>Period: 01/7/11 - 31/12/11</t>
  </si>
  <si>
    <t>Media 7 Interview</t>
  </si>
  <si>
    <t>Auckland</t>
  </si>
  <si>
    <t>Airfares</t>
  </si>
  <si>
    <t>Accepted Invitation, event postponed</t>
  </si>
  <si>
    <t>Celebration of Brazil Independence Day</t>
  </si>
  <si>
    <t>The Ambassador of the Federative Republic of Brazil</t>
  </si>
  <si>
    <t>Inaugural Chancellor's Lecture, VUW</t>
  </si>
  <si>
    <t>Chancellor, Victoria University of Wellington</t>
  </si>
  <si>
    <t>Free public lecture</t>
  </si>
  <si>
    <t>Talk by Mayor of Auckland and Hon Fran Wilde "Six Months On For Auckland Council What Can Wellington Learn"</t>
  </si>
  <si>
    <t>Cullen Breakfast Club</t>
  </si>
  <si>
    <t>Cullen Law</t>
  </si>
  <si>
    <t>Accepted invitation</t>
  </si>
  <si>
    <t>Farewell Function for Brendan Boyle</t>
  </si>
  <si>
    <t>DIA</t>
  </si>
  <si>
    <t>DNZ12 launch of latest video games industry research</t>
  </si>
  <si>
    <t>IGEA</t>
  </si>
  <si>
    <t>MTA Vouchers</t>
  </si>
  <si>
    <t>Probus Club of Lower Hutt (thank you for talk which Chief Censor gave to the group)</t>
  </si>
  <si>
    <t>Accepted invitation, unable to attend because of sickness</t>
  </si>
  <si>
    <t>Robin Cook Lecture followed by Law School Christmas Drinks</t>
  </si>
  <si>
    <t>VUW Law Alumni</t>
  </si>
  <si>
    <t>Advertising Standards Authority Christmas Drinks</t>
  </si>
  <si>
    <t>ASA</t>
  </si>
  <si>
    <t>Nil</t>
  </si>
  <si>
    <t>Clock</t>
  </si>
  <si>
    <t>Rotary Club of Wellington North (thank you for talk which Chief Censor gave to the group)</t>
  </si>
  <si>
    <t>Jun/Jul 11</t>
  </si>
  <si>
    <t>Jul/Aug 11</t>
  </si>
  <si>
    <t>Aug/Sep 11</t>
  </si>
  <si>
    <t>Oct/Nov 11</t>
  </si>
  <si>
    <t>Nov/Dec 11</t>
  </si>
  <si>
    <t>Charges for cell phone connection and calls</t>
  </si>
  <si>
    <t>Wellington</t>
  </si>
  <si>
    <t>NZFF Russell McVeagh Gala (AJ &amp; partner to attend)</t>
  </si>
  <si>
    <t>Dec/Jan 12</t>
  </si>
  <si>
    <t>Sep/Oct 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</si>
</sst>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_-&quot;$&quot;* #,##0.0_-;\-&quot;$&quot;* #,##0.0_-;_-&quot;$&quot;* &quot;-&quot;_-;_-@_-"/>
    <numFmt numFmtId="166" formatCode="_-&quot;$&quot;* #,##0.00_-;\-&quot;$&quot;* #,##0.00_-;_-&quot;$&quot;* &quot;-&quot;_-;_-@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0.399949997663497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42" fontId="45" fillId="34" borderId="0" xfId="0" applyNumberFormat="1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48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7" fillId="35" borderId="1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 wrapText="1"/>
    </xf>
    <xf numFmtId="0" fontId="45" fillId="34" borderId="0" xfId="0" applyFont="1" applyFill="1" applyBorder="1" applyAlignment="1">
      <alignment vertical="top"/>
    </xf>
    <xf numFmtId="166" fontId="45" fillId="34" borderId="0" xfId="0" applyNumberFormat="1" applyFont="1" applyFill="1" applyBorder="1" applyAlignment="1">
      <alignment vertical="top" wrapText="1"/>
    </xf>
    <xf numFmtId="0" fontId="45" fillId="34" borderId="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44" fontId="45" fillId="34" borderId="0" xfId="44" applyFont="1" applyFill="1" applyBorder="1" applyAlignment="1">
      <alignment vertical="top" wrapText="1"/>
    </xf>
    <xf numFmtId="0" fontId="45" fillId="0" borderId="0" xfId="0" applyFont="1" applyAlignment="1">
      <alignment vertical="top"/>
    </xf>
    <xf numFmtId="8" fontId="45" fillId="34" borderId="0" xfId="0" applyNumberFormat="1" applyFont="1" applyFill="1" applyBorder="1" applyAlignment="1">
      <alignment vertical="top" wrapText="1"/>
    </xf>
    <xf numFmtId="0" fontId="45" fillId="34" borderId="0" xfId="0" applyFont="1" applyFill="1" applyBorder="1" applyAlignment="1">
      <alignment horizontal="right" vertical="top" wrapText="1"/>
    </xf>
    <xf numFmtId="6" fontId="45" fillId="34" borderId="0" xfId="0" applyNumberFormat="1" applyFont="1" applyFill="1" applyBorder="1" applyAlignment="1">
      <alignment horizontal="left" vertical="top" wrapText="1"/>
    </xf>
    <xf numFmtId="8" fontId="45" fillId="34" borderId="0" xfId="0" applyNumberFormat="1" applyFont="1" applyFill="1" applyBorder="1" applyAlignment="1">
      <alignment horizontal="left" vertical="top" wrapText="1"/>
    </xf>
    <xf numFmtId="0" fontId="48" fillId="36" borderId="11" xfId="0" applyFont="1" applyFill="1" applyBorder="1" applyAlignment="1">
      <alignment vertical="center" wrapText="1"/>
    </xf>
    <xf numFmtId="0" fontId="48" fillId="37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wrapText="1"/>
    </xf>
    <xf numFmtId="0" fontId="46" fillId="34" borderId="12" xfId="0" applyFont="1" applyFill="1" applyBorder="1" applyAlignment="1">
      <alignment vertical="center" wrapText="1"/>
    </xf>
    <xf numFmtId="0" fontId="47" fillId="38" borderId="13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wrapText="1"/>
    </xf>
    <xf numFmtId="0" fontId="46" fillId="34" borderId="12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5" fillId="34" borderId="15" xfId="0" applyFont="1" applyFill="1" applyBorder="1" applyAlignment="1">
      <alignment wrapText="1"/>
    </xf>
    <xf numFmtId="0" fontId="45" fillId="34" borderId="14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vertical="center" wrapText="1"/>
    </xf>
    <xf numFmtId="0" fontId="45" fillId="34" borderId="15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 vertical="top" wrapText="1"/>
    </xf>
    <xf numFmtId="0" fontId="46" fillId="39" borderId="16" xfId="0" applyFont="1" applyFill="1" applyBorder="1" applyAlignment="1">
      <alignment/>
    </xf>
    <xf numFmtId="44" fontId="45" fillId="39" borderId="16" xfId="0" applyNumberFormat="1" applyFont="1" applyFill="1" applyBorder="1" applyAlignment="1">
      <alignment wrapText="1"/>
    </xf>
    <xf numFmtId="0" fontId="45" fillId="39" borderId="17" xfId="0" applyFont="1" applyFill="1" applyBorder="1" applyAlignment="1">
      <alignment wrapText="1"/>
    </xf>
    <xf numFmtId="0" fontId="47" fillId="38" borderId="13" xfId="0" applyFont="1" applyFill="1" applyBorder="1" applyAlignment="1">
      <alignment vertical="center" wrapText="1"/>
    </xf>
    <xf numFmtId="0" fontId="47" fillId="35" borderId="13" xfId="0" applyFont="1" applyFill="1" applyBorder="1" applyAlignment="1">
      <alignment vertical="center" wrapText="1"/>
    </xf>
    <xf numFmtId="15" fontId="45" fillId="34" borderId="14" xfId="0" applyNumberFormat="1" applyFont="1" applyFill="1" applyBorder="1" applyAlignment="1">
      <alignment horizontal="left" vertical="top" wrapText="1"/>
    </xf>
    <xf numFmtId="0" fontId="49" fillId="39" borderId="16" xfId="0" applyFont="1" applyFill="1" applyBorder="1" applyAlignment="1">
      <alignment horizontal="justify" wrapText="1"/>
    </xf>
    <xf numFmtId="44" fontId="49" fillId="39" borderId="16" xfId="44" applyFont="1" applyFill="1" applyBorder="1" applyAlignment="1">
      <alignment horizontal="left" wrapText="1" indent="6"/>
    </xf>
    <xf numFmtId="0" fontId="47" fillId="35" borderId="12" xfId="0" applyFont="1" applyFill="1" applyBorder="1" applyAlignment="1">
      <alignment vertical="center" wrapText="1"/>
    </xf>
    <xf numFmtId="0" fontId="46" fillId="34" borderId="18" xfId="0" applyFont="1" applyFill="1" applyBorder="1" applyAlignment="1">
      <alignment wrapText="1"/>
    </xf>
    <xf numFmtId="0" fontId="46" fillId="34" borderId="19" xfId="0" applyFont="1" applyFill="1" applyBorder="1" applyAlignment="1">
      <alignment wrapText="1"/>
    </xf>
    <xf numFmtId="14" fontId="45" fillId="34" borderId="14" xfId="0" applyNumberFormat="1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14" fontId="45" fillId="34" borderId="20" xfId="0" applyNumberFormat="1" applyFont="1" applyFill="1" applyBorder="1" applyAlignment="1">
      <alignment horizontal="left" vertical="top" wrapText="1"/>
    </xf>
    <xf numFmtId="0" fontId="45" fillId="34" borderId="21" xfId="0" applyFont="1" applyFill="1" applyBorder="1" applyAlignment="1">
      <alignment vertical="top" wrapText="1"/>
    </xf>
    <xf numFmtId="0" fontId="45" fillId="34" borderId="22" xfId="0" applyFont="1" applyFill="1" applyBorder="1" applyAlignment="1">
      <alignment vertical="top" wrapText="1"/>
    </xf>
    <xf numFmtId="0" fontId="45" fillId="0" borderId="23" xfId="0" applyFont="1" applyFill="1" applyBorder="1" applyAlignment="1">
      <alignment/>
    </xf>
    <xf numFmtId="0" fontId="46" fillId="34" borderId="24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 vertical="top"/>
    </xf>
    <xf numFmtId="0" fontId="45" fillId="34" borderId="15" xfId="0" applyFont="1" applyFill="1" applyBorder="1" applyAlignment="1">
      <alignment vertical="top"/>
    </xf>
    <xf numFmtId="0" fontId="45" fillId="0" borderId="14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14" xfId="0" applyFont="1" applyFill="1" applyBorder="1" applyAlignment="1">
      <alignment/>
    </xf>
    <xf numFmtId="0" fontId="49" fillId="39" borderId="25" xfId="0" applyFont="1" applyFill="1" applyBorder="1" applyAlignment="1">
      <alignment horizontal="left" wrapText="1"/>
    </xf>
    <xf numFmtId="0" fontId="46" fillId="39" borderId="16" xfId="0" applyFont="1" applyFill="1" applyBorder="1" applyAlignment="1">
      <alignment horizontal="right"/>
    </xf>
    <xf numFmtId="166" fontId="45" fillId="39" borderId="16" xfId="0" applyNumberFormat="1" applyFont="1" applyFill="1" applyBorder="1" applyAlignment="1">
      <alignment/>
    </xf>
    <xf numFmtId="0" fontId="45" fillId="39" borderId="16" xfId="0" applyFont="1" applyFill="1" applyBorder="1" applyAlignment="1">
      <alignment wrapText="1"/>
    </xf>
    <xf numFmtId="0" fontId="48" fillId="36" borderId="11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vertical="center" wrapText="1"/>
    </xf>
    <xf numFmtId="0" fontId="48" fillId="37" borderId="11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9" fillId="39" borderId="25" xfId="0" applyFont="1" applyFill="1" applyBorder="1" applyAlignment="1">
      <alignment horizontal="left" wrapText="1"/>
    </xf>
    <xf numFmtId="0" fontId="49" fillId="39" borderId="16" xfId="0" applyFont="1" applyFill="1" applyBorder="1" applyAlignment="1">
      <alignment horizontal="left" wrapText="1"/>
    </xf>
    <xf numFmtId="0" fontId="50" fillId="0" borderId="26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6" fillId="0" borderId="28" xfId="0" applyFont="1" applyBorder="1" applyAlignment="1">
      <alignment wrapText="1"/>
    </xf>
    <xf numFmtId="0" fontId="51" fillId="0" borderId="13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1" fillId="34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5" fillId="34" borderId="0" xfId="0" applyFont="1" applyFill="1" applyBorder="1" applyAlignment="1">
      <alignment horizontal="left" vertical="top" wrapText="1"/>
    </xf>
    <xf numFmtId="0" fontId="46" fillId="34" borderId="11" xfId="0" applyFont="1" applyFill="1" applyBorder="1" applyAlignment="1">
      <alignment wrapText="1"/>
    </xf>
    <xf numFmtId="0" fontId="47" fillId="38" borderId="13" xfId="0" applyFont="1" applyFill="1" applyBorder="1" applyAlignment="1">
      <alignment vertical="center" wrapText="1"/>
    </xf>
    <xf numFmtId="0" fontId="52" fillId="38" borderId="11" xfId="0" applyFont="1" applyFill="1" applyBorder="1" applyAlignment="1">
      <alignment vertical="center" wrapText="1"/>
    </xf>
    <xf numFmtId="0" fontId="52" fillId="38" borderId="12" xfId="0" applyFont="1" applyFill="1" applyBorder="1" applyAlignment="1">
      <alignment vertical="center" wrapText="1"/>
    </xf>
    <xf numFmtId="0" fontId="53" fillId="0" borderId="29" xfId="0" applyFont="1" applyBorder="1" applyAlignment="1">
      <alignment horizontal="justify" vertical="center"/>
    </xf>
    <xf numFmtId="0" fontId="45" fillId="0" borderId="30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51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51" fillId="34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4">
      <selection activeCell="B7" sqref="B7"/>
    </sheetView>
  </sheetViews>
  <sheetFormatPr defaultColWidth="9.140625" defaultRowHeight="12.75"/>
  <cols>
    <col min="1" max="1" width="14.7109375" style="1" customWidth="1"/>
    <col min="2" max="2" width="20.57421875" style="1" customWidth="1"/>
    <col min="3" max="3" width="39.7109375" style="1" customWidth="1"/>
    <col min="4" max="4" width="22.8515625" style="1" bestFit="1" customWidth="1"/>
    <col min="5" max="5" width="10.8515625" style="1" customWidth="1"/>
    <col min="6" max="16384" width="9.140625" style="1" customWidth="1"/>
  </cols>
  <sheetData>
    <row r="1" spans="1:5" s="7" customFormat="1" ht="29.25" customHeight="1">
      <c r="A1" s="80" t="s">
        <v>19</v>
      </c>
      <c r="B1" s="81"/>
      <c r="C1" s="81"/>
      <c r="D1" s="81"/>
      <c r="E1" s="82"/>
    </row>
    <row r="2" spans="1:5" s="7" customFormat="1" ht="27" customHeight="1">
      <c r="A2" s="83" t="s">
        <v>30</v>
      </c>
      <c r="B2" s="84"/>
      <c r="C2" s="85" t="s">
        <v>45</v>
      </c>
      <c r="D2" s="86"/>
      <c r="E2" s="39"/>
    </row>
    <row r="3" spans="1:5" s="14" customFormat="1" ht="31.5">
      <c r="A3" s="49" t="s">
        <v>3</v>
      </c>
      <c r="B3" s="74" t="s">
        <v>28</v>
      </c>
      <c r="C3" s="74"/>
      <c r="D3" s="74"/>
      <c r="E3" s="75"/>
    </row>
    <row r="4" spans="1:5" s="7" customFormat="1" ht="27" customHeight="1">
      <c r="A4" s="38" t="s">
        <v>0</v>
      </c>
      <c r="B4" s="34" t="s">
        <v>2</v>
      </c>
      <c r="C4" s="34" t="s">
        <v>22</v>
      </c>
      <c r="D4" s="34" t="s">
        <v>23</v>
      </c>
      <c r="E4" s="39" t="s">
        <v>1</v>
      </c>
    </row>
    <row r="5" spans="1:5" s="9" customFormat="1" ht="12.75">
      <c r="A5" s="40" t="s">
        <v>71</v>
      </c>
      <c r="B5" s="12"/>
      <c r="C5" s="13"/>
      <c r="D5" s="13"/>
      <c r="E5" s="41"/>
    </row>
    <row r="6" spans="1:5" s="9" customFormat="1" ht="12.75">
      <c r="A6" s="40"/>
      <c r="B6" s="12"/>
      <c r="C6" s="13"/>
      <c r="D6" s="13"/>
      <c r="E6" s="41"/>
    </row>
    <row r="7" spans="1:5" s="9" customFormat="1" ht="12.75">
      <c r="A7" s="42"/>
      <c r="B7" s="12"/>
      <c r="C7" s="13"/>
      <c r="D7" s="13"/>
      <c r="E7" s="41"/>
    </row>
    <row r="8" spans="1:5" s="14" customFormat="1" ht="31.5">
      <c r="A8" s="36" t="s">
        <v>3</v>
      </c>
      <c r="B8" s="76" t="s">
        <v>21</v>
      </c>
      <c r="C8" s="76"/>
      <c r="D8" s="33"/>
      <c r="E8" s="43"/>
    </row>
    <row r="9" spans="1:5" s="7" customFormat="1" ht="29.25" customHeight="1">
      <c r="A9" s="38" t="s">
        <v>0</v>
      </c>
      <c r="B9" s="34" t="s">
        <v>2</v>
      </c>
      <c r="C9" s="34" t="s">
        <v>22</v>
      </c>
      <c r="D9" s="34" t="s">
        <v>23</v>
      </c>
      <c r="E9" s="39" t="s">
        <v>1</v>
      </c>
    </row>
    <row r="10" spans="1:5" s="9" customFormat="1" ht="12.75">
      <c r="A10" s="40" t="s">
        <v>71</v>
      </c>
      <c r="B10" s="12"/>
      <c r="C10" s="13"/>
      <c r="D10" s="13"/>
      <c r="E10" s="41"/>
    </row>
    <row r="11" spans="1:5" s="9" customFormat="1" ht="12.75">
      <c r="A11" s="40"/>
      <c r="B11" s="12"/>
      <c r="C11" s="13"/>
      <c r="D11" s="13"/>
      <c r="E11" s="41"/>
    </row>
    <row r="12" spans="1:5" s="9" customFormat="1" ht="12.75">
      <c r="A12" s="40"/>
      <c r="B12" s="12"/>
      <c r="C12" s="13"/>
      <c r="D12" s="13"/>
      <c r="E12" s="41"/>
    </row>
    <row r="13" spans="1:5" s="14" customFormat="1" ht="31.5">
      <c r="A13" s="50" t="s">
        <v>4</v>
      </c>
      <c r="B13" s="74" t="s">
        <v>28</v>
      </c>
      <c r="C13" s="74"/>
      <c r="D13" s="74"/>
      <c r="E13" s="75"/>
    </row>
    <row r="14" spans="1:5" s="7" customFormat="1" ht="25.5" customHeight="1">
      <c r="A14" s="38" t="s">
        <v>0</v>
      </c>
      <c r="B14" s="24" t="s">
        <v>2</v>
      </c>
      <c r="C14" s="34" t="s">
        <v>24</v>
      </c>
      <c r="D14" s="34" t="s">
        <v>23</v>
      </c>
      <c r="E14" s="39" t="s">
        <v>1</v>
      </c>
    </row>
    <row r="15" spans="1:5" s="9" customFormat="1" ht="12.75">
      <c r="A15" s="40" t="s">
        <v>71</v>
      </c>
      <c r="B15" s="12"/>
      <c r="C15" s="13"/>
      <c r="D15" s="13"/>
      <c r="E15" s="41"/>
    </row>
    <row r="16" spans="1:5" s="9" customFormat="1" ht="12.75">
      <c r="A16" s="40"/>
      <c r="B16" s="12"/>
      <c r="C16" s="13"/>
      <c r="D16" s="13"/>
      <c r="E16" s="41"/>
    </row>
    <row r="17" spans="1:5" s="9" customFormat="1" ht="12.75">
      <c r="A17" s="40"/>
      <c r="B17" s="12"/>
      <c r="C17" s="13"/>
      <c r="D17" s="13"/>
      <c r="E17" s="41"/>
    </row>
    <row r="18" spans="1:5" s="14" customFormat="1" ht="31.5">
      <c r="A18" s="50" t="s">
        <v>4</v>
      </c>
      <c r="B18" s="76" t="s">
        <v>21</v>
      </c>
      <c r="C18" s="76"/>
      <c r="D18" s="76"/>
      <c r="E18" s="77"/>
    </row>
    <row r="19" spans="1:5" s="7" customFormat="1" ht="25.5">
      <c r="A19" s="38" t="s">
        <v>0</v>
      </c>
      <c r="B19" s="24" t="s">
        <v>2</v>
      </c>
      <c r="C19" s="34" t="s">
        <v>24</v>
      </c>
      <c r="D19" s="34" t="s">
        <v>23</v>
      </c>
      <c r="E19" s="39" t="s">
        <v>1</v>
      </c>
    </row>
    <row r="20" spans="1:5" s="19" customFormat="1" ht="12.75">
      <c r="A20" s="51">
        <v>40765</v>
      </c>
      <c r="B20" s="31">
        <v>448</v>
      </c>
      <c r="C20" s="22" t="s">
        <v>47</v>
      </c>
      <c r="D20" s="22" t="s">
        <v>49</v>
      </c>
      <c r="E20" s="44" t="s">
        <v>48</v>
      </c>
    </row>
    <row r="21" spans="1:5" s="19" customFormat="1" ht="12.75">
      <c r="A21" s="51"/>
      <c r="B21" s="28"/>
      <c r="C21" s="22"/>
      <c r="D21" s="22"/>
      <c r="E21" s="44"/>
    </row>
    <row r="22" spans="1:5" s="19" customFormat="1" ht="12.75">
      <c r="A22" s="51"/>
      <c r="B22" s="28"/>
      <c r="C22" s="22"/>
      <c r="D22" s="22"/>
      <c r="E22" s="44"/>
    </row>
    <row r="23" spans="1:5" s="9" customFormat="1" ht="31.5" customHeight="1" thickBot="1">
      <c r="A23" s="78" t="s">
        <v>18</v>
      </c>
      <c r="B23" s="79"/>
      <c r="C23" s="52" t="s">
        <v>31</v>
      </c>
      <c r="D23" s="53">
        <f>SUM(B5:B7,B10:B12,B15:B17,B20:B22)</f>
        <v>448</v>
      </c>
      <c r="E23" s="48"/>
    </row>
    <row r="24" spans="1:5" s="9" customFormat="1" ht="12.75">
      <c r="A24" s="1"/>
      <c r="B24" s="1"/>
      <c r="C24" s="1"/>
      <c r="D24" s="1"/>
      <c r="E24" s="1"/>
    </row>
    <row r="25" spans="1:5" s="9" customFormat="1" ht="12.75">
      <c r="A25" s="1"/>
      <c r="B25" s="1"/>
      <c r="C25" s="1"/>
      <c r="D25" s="1"/>
      <c r="E25" s="1"/>
    </row>
    <row r="26" spans="1:5" s="9" customFormat="1" ht="12.75">
      <c r="A26" s="1"/>
      <c r="B26" s="1"/>
      <c r="C26" s="1"/>
      <c r="D26" s="1"/>
      <c r="E26" s="1"/>
    </row>
  </sheetData>
  <sheetProtection/>
  <mergeCells count="11">
    <mergeCell ref="A1:E1"/>
    <mergeCell ref="A2:B2"/>
    <mergeCell ref="C2:D2"/>
    <mergeCell ref="B3:C3"/>
    <mergeCell ref="B8:C8"/>
    <mergeCell ref="D3:E3"/>
    <mergeCell ref="D13:E13"/>
    <mergeCell ref="D18:E18"/>
    <mergeCell ref="A23:B23"/>
    <mergeCell ref="B13:C13"/>
    <mergeCell ref="B18:C18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&amp;L&amp;"-,Bold"&amp;11&amp;A&amp;R&amp;"-,Italic"Page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4.7109375" style="1" customWidth="1"/>
    <col min="2" max="2" width="20.00390625" style="1" customWidth="1"/>
    <col min="3" max="3" width="39.7109375" style="1" customWidth="1"/>
    <col min="4" max="4" width="12.28125" style="1" customWidth="1"/>
    <col min="5" max="5" width="20.140625" style="1" customWidth="1"/>
    <col min="6" max="16384" width="9.140625" style="3" customWidth="1"/>
  </cols>
  <sheetData>
    <row r="1" spans="1:256" s="2" customFormat="1" ht="36" customHeight="1">
      <c r="A1" s="80" t="s">
        <v>19</v>
      </c>
      <c r="B1" s="81"/>
      <c r="C1" s="81"/>
      <c r="D1" s="81"/>
      <c r="E1" s="8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5" s="17" customFormat="1" ht="35.25" customHeight="1">
      <c r="A2" s="87" t="s">
        <v>30</v>
      </c>
      <c r="B2" s="88"/>
      <c r="C2" s="85" t="s">
        <v>45</v>
      </c>
      <c r="D2" s="86"/>
      <c r="E2" s="64"/>
    </row>
    <row r="3" spans="1:5" s="14" customFormat="1" ht="33" customHeight="1">
      <c r="A3" s="49" t="s">
        <v>5</v>
      </c>
      <c r="B3" s="74" t="s">
        <v>28</v>
      </c>
      <c r="C3" s="74"/>
      <c r="D3" s="32"/>
      <c r="E3" s="37"/>
    </row>
    <row r="4" spans="1:5" s="7" customFormat="1" ht="25.5" customHeight="1">
      <c r="A4" s="55" t="s">
        <v>0</v>
      </c>
      <c r="B4" s="25" t="s">
        <v>2</v>
      </c>
      <c r="C4" s="23" t="s">
        <v>25</v>
      </c>
      <c r="D4" s="23" t="s">
        <v>6</v>
      </c>
      <c r="E4" s="56" t="s">
        <v>1</v>
      </c>
    </row>
    <row r="5" spans="1:5" s="18" customFormat="1" ht="12.75">
      <c r="A5" s="65" t="s">
        <v>71</v>
      </c>
      <c r="B5" s="20"/>
      <c r="C5" s="20"/>
      <c r="D5" s="20"/>
      <c r="E5" s="66"/>
    </row>
    <row r="6" spans="1:5" s="8" customFormat="1" ht="12.75">
      <c r="A6" s="40"/>
      <c r="B6" s="12"/>
      <c r="C6" s="13"/>
      <c r="D6" s="13"/>
      <c r="E6" s="41"/>
    </row>
    <row r="7" spans="1:5" s="8" customFormat="1" ht="12.75">
      <c r="A7" s="42"/>
      <c r="B7" s="12"/>
      <c r="C7" s="13"/>
      <c r="D7" s="13"/>
      <c r="E7" s="41"/>
    </row>
    <row r="8" spans="1:5" s="8" customFormat="1" ht="13.5" thickBot="1">
      <c r="A8" s="42"/>
      <c r="B8" s="12"/>
      <c r="C8" s="13"/>
      <c r="D8" s="13"/>
      <c r="E8" s="41"/>
    </row>
    <row r="9" spans="1:6" s="8" customFormat="1" ht="13.5" thickBot="1">
      <c r="A9" s="40"/>
      <c r="B9" s="12"/>
      <c r="C9" s="13"/>
      <c r="D9" s="13"/>
      <c r="E9" s="41"/>
      <c r="F9" s="63"/>
    </row>
    <row r="10" spans="1:5" s="8" customFormat="1" ht="12.75" hidden="1">
      <c r="A10" s="67"/>
      <c r="B10" s="6"/>
      <c r="C10" s="6"/>
      <c r="D10" s="6"/>
      <c r="E10" s="68"/>
    </row>
    <row r="11" spans="1:5" s="15" customFormat="1" ht="31.5" customHeight="1">
      <c r="A11" s="49" t="s">
        <v>5</v>
      </c>
      <c r="B11" s="76" t="s">
        <v>21</v>
      </c>
      <c r="C11" s="76"/>
      <c r="D11" s="33"/>
      <c r="E11" s="43"/>
    </row>
    <row r="12" spans="1:5" s="8" customFormat="1" ht="25.5" customHeight="1">
      <c r="A12" s="55" t="s">
        <v>0</v>
      </c>
      <c r="B12" s="25" t="s">
        <v>2</v>
      </c>
      <c r="C12" s="23" t="s">
        <v>25</v>
      </c>
      <c r="D12" s="23" t="s">
        <v>6</v>
      </c>
      <c r="E12" s="56" t="s">
        <v>1</v>
      </c>
    </row>
    <row r="13" spans="1:5" s="8" customFormat="1" ht="12.75">
      <c r="A13" s="40" t="s">
        <v>71</v>
      </c>
      <c r="B13" s="21"/>
      <c r="C13" s="22"/>
      <c r="D13" s="22"/>
      <c r="E13" s="44"/>
    </row>
    <row r="14" spans="1:5" s="8" customFormat="1" ht="12.75">
      <c r="A14" s="40"/>
      <c r="B14" s="12"/>
      <c r="C14" s="13"/>
      <c r="D14" s="13"/>
      <c r="E14" s="41"/>
    </row>
    <row r="15" spans="1:5" s="8" customFormat="1" ht="12.75">
      <c r="A15" s="69"/>
      <c r="B15" s="12"/>
      <c r="C15" s="13"/>
      <c r="D15" s="13"/>
      <c r="E15" s="41"/>
    </row>
    <row r="16" spans="1:5" s="8" customFormat="1" ht="12.75">
      <c r="A16" s="40"/>
      <c r="B16" s="12"/>
      <c r="C16" s="13"/>
      <c r="D16" s="13"/>
      <c r="E16" s="41"/>
    </row>
    <row r="17" spans="1:5" s="8" customFormat="1" ht="12.75">
      <c r="A17" s="40"/>
      <c r="B17" s="12"/>
      <c r="C17" s="13"/>
      <c r="D17" s="13"/>
      <c r="E17" s="41"/>
    </row>
    <row r="18" spans="1:5" s="9" customFormat="1" ht="30" customHeight="1" thickBot="1">
      <c r="A18" s="70" t="s">
        <v>17</v>
      </c>
      <c r="B18" s="71" t="s">
        <v>31</v>
      </c>
      <c r="C18" s="72">
        <f>+B13+B6+B7+B9+B8+B14+B15+B16+B17</f>
        <v>0</v>
      </c>
      <c r="D18" s="73"/>
      <c r="E18" s="48"/>
    </row>
    <row r="19" spans="1:5" s="8" customFormat="1" ht="12.75">
      <c r="A19" s="1"/>
      <c r="B19" s="1"/>
      <c r="C19" s="1"/>
      <c r="D19" s="1"/>
      <c r="E19" s="1"/>
    </row>
    <row r="20" spans="1:5" s="8" customFormat="1" ht="12.75">
      <c r="A20" s="1"/>
      <c r="B20" s="1"/>
      <c r="C20" s="1"/>
      <c r="D20" s="1"/>
      <c r="E20" s="1"/>
    </row>
    <row r="21" spans="1:5" s="8" customFormat="1" ht="12.75">
      <c r="A21" s="1"/>
      <c r="B21" s="1"/>
      <c r="C21" s="1"/>
      <c r="D21" s="1"/>
      <c r="E21" s="1"/>
    </row>
    <row r="22" spans="1:5" s="8" customFormat="1" ht="12.75">
      <c r="A22" s="1"/>
      <c r="B22" s="1"/>
      <c r="C22" s="1"/>
      <c r="D22" s="1"/>
      <c r="E22" s="1"/>
    </row>
    <row r="23" spans="1:5" s="8" customFormat="1" ht="12.75">
      <c r="A23" s="1"/>
      <c r="B23" s="1"/>
      <c r="C23" s="1"/>
      <c r="D23" s="1"/>
      <c r="E23" s="1"/>
    </row>
    <row r="24" spans="1:5" s="8" customFormat="1" ht="12.75">
      <c r="A24" s="1"/>
      <c r="B24" s="1"/>
      <c r="C24" s="1"/>
      <c r="D24" s="1"/>
      <c r="E24" s="1"/>
    </row>
    <row r="25" spans="1:5" s="8" customFormat="1" ht="12.75">
      <c r="A25" s="1"/>
      <c r="B25" s="1"/>
      <c r="C25" s="1"/>
      <c r="D25" s="1"/>
      <c r="E25" s="1"/>
    </row>
    <row r="26" spans="1:5" s="8" customFormat="1" ht="12.75">
      <c r="A26" s="1"/>
      <c r="B26" s="1"/>
      <c r="C26" s="1"/>
      <c r="D26" s="1"/>
      <c r="E26" s="1"/>
    </row>
    <row r="27" spans="1:5" s="8" customFormat="1" ht="12.75">
      <c r="A27" s="1"/>
      <c r="B27" s="1"/>
      <c r="C27" s="1"/>
      <c r="D27" s="1"/>
      <c r="E27" s="1"/>
    </row>
    <row r="28" spans="1:5" s="8" customFormat="1" ht="12.75">
      <c r="A28" s="1"/>
      <c r="B28" s="1"/>
      <c r="C28" s="1"/>
      <c r="D28" s="1"/>
      <c r="E28" s="1"/>
    </row>
    <row r="29" spans="1:5" s="8" customFormat="1" ht="12.75">
      <c r="A29" s="1"/>
      <c r="B29" s="1"/>
      <c r="C29" s="1"/>
      <c r="D29" s="1"/>
      <c r="E29" s="1"/>
    </row>
    <row r="30" spans="1:5" s="8" customFormat="1" ht="12.75">
      <c r="A30" s="1"/>
      <c r="B30" s="1"/>
      <c r="C30" s="1"/>
      <c r="D30" s="1"/>
      <c r="E30" s="1"/>
    </row>
    <row r="31" spans="1:5" s="8" customFormat="1" ht="12.75">
      <c r="A31" s="1"/>
      <c r="B31" s="1"/>
      <c r="C31" s="1"/>
      <c r="D31" s="1"/>
      <c r="E31" s="1"/>
    </row>
    <row r="32" spans="1:5" s="8" customFormat="1" ht="12.75">
      <c r="A32" s="1"/>
      <c r="B32" s="1"/>
      <c r="C32" s="1"/>
      <c r="D32" s="1"/>
      <c r="E32" s="1"/>
    </row>
    <row r="33" spans="1:5" s="8" customFormat="1" ht="12.75">
      <c r="A33" s="1"/>
      <c r="B33" s="1"/>
      <c r="C33" s="1"/>
      <c r="D33" s="1"/>
      <c r="E33" s="1"/>
    </row>
    <row r="34" spans="1:5" s="8" customFormat="1" ht="12.75">
      <c r="A34" s="1"/>
      <c r="B34" s="1"/>
      <c r="C34" s="1"/>
      <c r="D34" s="1"/>
      <c r="E34" s="1"/>
    </row>
    <row r="35" spans="1:5" s="8" customFormat="1" ht="12.75">
      <c r="A35" s="1"/>
      <c r="B35" s="1"/>
      <c r="C35" s="1"/>
      <c r="D35" s="1"/>
      <c r="E35" s="1"/>
    </row>
    <row r="36" spans="1:5" s="8" customFormat="1" ht="12.75">
      <c r="A36" s="1"/>
      <c r="B36" s="1"/>
      <c r="C36" s="1"/>
      <c r="D36" s="1"/>
      <c r="E36" s="1"/>
    </row>
    <row r="37" spans="1:5" s="8" customFormat="1" ht="12.75">
      <c r="A37" s="1"/>
      <c r="B37" s="1"/>
      <c r="C37" s="1"/>
      <c r="D37" s="1"/>
      <c r="E37" s="1"/>
    </row>
    <row r="38" spans="1:5" s="8" customFormat="1" ht="12.75">
      <c r="A38" s="1"/>
      <c r="B38" s="1"/>
      <c r="C38" s="1"/>
      <c r="D38" s="1"/>
      <c r="E38" s="1"/>
    </row>
    <row r="39" spans="1:5" s="8" customFormat="1" ht="12.75">
      <c r="A39" s="1"/>
      <c r="B39" s="1"/>
      <c r="C39" s="1"/>
      <c r="D39" s="1"/>
      <c r="E39" s="1"/>
    </row>
    <row r="40" spans="1:5" s="8" customFormat="1" ht="12.75">
      <c r="A40" s="1"/>
      <c r="B40" s="1"/>
      <c r="C40" s="1"/>
      <c r="D40" s="1"/>
      <c r="E40" s="1"/>
    </row>
    <row r="41" spans="1:5" s="8" customFormat="1" ht="12.75">
      <c r="A41" s="1"/>
      <c r="B41" s="1"/>
      <c r="C41" s="1"/>
      <c r="D41" s="1"/>
      <c r="E41" s="1"/>
    </row>
    <row r="42" spans="1:5" s="8" customFormat="1" ht="12.75">
      <c r="A42" s="1"/>
      <c r="B42" s="1"/>
      <c r="C42" s="1"/>
      <c r="D42" s="1"/>
      <c r="E42" s="1"/>
    </row>
    <row r="43" spans="1:5" s="8" customFormat="1" ht="12.75">
      <c r="A43" s="1"/>
      <c r="B43" s="1"/>
      <c r="C43" s="1"/>
      <c r="D43" s="1"/>
      <c r="E43" s="1"/>
    </row>
    <row r="44" spans="1:5" s="8" customFormat="1" ht="12.75">
      <c r="A44" s="1"/>
      <c r="B44" s="1"/>
      <c r="C44" s="1"/>
      <c r="D44" s="1"/>
      <c r="E44" s="1"/>
    </row>
    <row r="45" spans="1:5" s="8" customFormat="1" ht="12.75">
      <c r="A45" s="1"/>
      <c r="B45" s="1"/>
      <c r="C45" s="1"/>
      <c r="D45" s="1"/>
      <c r="E45" s="1"/>
    </row>
    <row r="46" spans="1:5" s="8" customFormat="1" ht="12.75">
      <c r="A46" s="1"/>
      <c r="B46" s="1"/>
      <c r="C46" s="1"/>
      <c r="D46" s="1"/>
      <c r="E46" s="1"/>
    </row>
    <row r="47" spans="1:5" s="8" customFormat="1" ht="12.75">
      <c r="A47" s="1"/>
      <c r="B47" s="1"/>
      <c r="C47" s="1"/>
      <c r="D47" s="1"/>
      <c r="E47" s="1"/>
    </row>
    <row r="48" spans="1:5" s="8" customFormat="1" ht="12.75">
      <c r="A48" s="1"/>
      <c r="B48" s="1"/>
      <c r="C48" s="1"/>
      <c r="D48" s="1"/>
      <c r="E48" s="1"/>
    </row>
    <row r="49" spans="1:5" s="8" customFormat="1" ht="12.75">
      <c r="A49" s="1"/>
      <c r="B49" s="1"/>
      <c r="C49" s="1"/>
      <c r="D49" s="1"/>
      <c r="E49" s="1"/>
    </row>
    <row r="50" spans="1:5" s="8" customFormat="1" ht="12.75">
      <c r="A50" s="1"/>
      <c r="B50" s="1"/>
      <c r="C50" s="1"/>
      <c r="D50" s="1"/>
      <c r="E50" s="1"/>
    </row>
    <row r="51" spans="1:5" s="8" customFormat="1" ht="12.75">
      <c r="A51" s="1"/>
      <c r="B51" s="1"/>
      <c r="C51" s="1"/>
      <c r="D51" s="1"/>
      <c r="E51" s="1"/>
    </row>
    <row r="52" spans="1:5" s="8" customFormat="1" ht="12.75">
      <c r="A52" s="1"/>
      <c r="B52" s="1"/>
      <c r="C52" s="1"/>
      <c r="D52" s="1"/>
      <c r="E52" s="1"/>
    </row>
    <row r="53" spans="1:5" s="8" customFormat="1" ht="12.75">
      <c r="A53" s="1"/>
      <c r="B53" s="1"/>
      <c r="C53" s="1"/>
      <c r="D53" s="1"/>
      <c r="E53" s="1"/>
    </row>
    <row r="54" spans="1:5" s="8" customFormat="1" ht="12.75">
      <c r="A54" s="1"/>
      <c r="B54" s="1"/>
      <c r="C54" s="1"/>
      <c r="D54" s="1"/>
      <c r="E54" s="1"/>
    </row>
    <row r="55" spans="1:5" s="8" customFormat="1" ht="12.75">
      <c r="A55" s="1"/>
      <c r="B55" s="1"/>
      <c r="C55" s="1"/>
      <c r="D55" s="1"/>
      <c r="E55" s="1"/>
    </row>
    <row r="56" spans="1:5" s="8" customFormat="1" ht="12.75">
      <c r="A56" s="1"/>
      <c r="B56" s="1"/>
      <c r="C56" s="1"/>
      <c r="D56" s="1"/>
      <c r="E56" s="1"/>
    </row>
    <row r="57" spans="1:5" s="8" customFormat="1" ht="12.75">
      <c r="A57" s="1"/>
      <c r="B57" s="1"/>
      <c r="C57" s="1"/>
      <c r="D57" s="1"/>
      <c r="E57" s="1"/>
    </row>
    <row r="58" spans="1:5" s="8" customFormat="1" ht="12.75">
      <c r="A58" s="1"/>
      <c r="B58" s="1"/>
      <c r="C58" s="1"/>
      <c r="D58" s="1"/>
      <c r="E58" s="1"/>
    </row>
    <row r="59" spans="1:5" s="8" customFormat="1" ht="12.75">
      <c r="A59" s="1"/>
      <c r="B59" s="1"/>
      <c r="C59" s="1"/>
      <c r="D59" s="1"/>
      <c r="E59" s="1"/>
    </row>
  </sheetData>
  <sheetProtection/>
  <mergeCells count="5">
    <mergeCell ref="A1:E1"/>
    <mergeCell ref="A2:B2"/>
    <mergeCell ref="C2:D2"/>
    <mergeCell ref="B3:C3"/>
    <mergeCell ref="B11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&amp;L&amp;"-,Bold"&amp;11&amp;A&amp;R&amp;"-,Italic"Page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8">
      <selection activeCell="B7" sqref="B7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27.421875" style="1" customWidth="1"/>
    <col min="4" max="4" width="19.140625" style="1" customWidth="1"/>
    <col min="5" max="5" width="25.7109375" style="1" customWidth="1"/>
    <col min="6" max="16384" width="9.140625" style="3" customWidth="1"/>
  </cols>
  <sheetData>
    <row r="1" spans="1:5" ht="39.75" customHeight="1">
      <c r="A1" s="80" t="s">
        <v>19</v>
      </c>
      <c r="B1" s="81"/>
      <c r="C1" s="81"/>
      <c r="D1" s="81"/>
      <c r="E1" s="82"/>
    </row>
    <row r="2" spans="1:5" s="4" customFormat="1" ht="29.25" customHeight="1">
      <c r="A2" s="83" t="s">
        <v>30</v>
      </c>
      <c r="B2" s="84"/>
      <c r="C2" s="85" t="s">
        <v>45</v>
      </c>
      <c r="D2" s="86"/>
      <c r="E2" s="35"/>
    </row>
    <row r="3" spans="1:5" s="4" customFormat="1" ht="22.5" customHeight="1">
      <c r="A3" s="36" t="s">
        <v>7</v>
      </c>
      <c r="B3" s="74" t="s">
        <v>28</v>
      </c>
      <c r="C3" s="74"/>
      <c r="D3" s="32"/>
      <c r="E3" s="37"/>
    </row>
    <row r="4" spans="1:5" ht="25.5" customHeight="1">
      <c r="A4" s="38" t="s">
        <v>0</v>
      </c>
      <c r="B4" s="24" t="s">
        <v>2</v>
      </c>
      <c r="C4" s="90" t="s">
        <v>32</v>
      </c>
      <c r="D4" s="90"/>
      <c r="E4" s="39" t="s">
        <v>8</v>
      </c>
    </row>
    <row r="5" spans="1:5" ht="12.75">
      <c r="A5" s="40" t="s">
        <v>71</v>
      </c>
      <c r="B5" s="13"/>
      <c r="C5" s="13"/>
      <c r="D5" s="13"/>
      <c r="E5" s="41"/>
    </row>
    <row r="6" spans="1:5" ht="12.75">
      <c r="A6" s="40"/>
      <c r="B6" s="13"/>
      <c r="C6" s="13"/>
      <c r="D6" s="13"/>
      <c r="E6" s="41"/>
    </row>
    <row r="7" spans="1:5" ht="12.75">
      <c r="A7" s="42"/>
      <c r="B7" s="13"/>
      <c r="C7" s="13"/>
      <c r="D7" s="13"/>
      <c r="E7" s="41"/>
    </row>
    <row r="8" spans="1:5" ht="12.75">
      <c r="A8" s="42"/>
      <c r="B8" s="13"/>
      <c r="C8" s="13"/>
      <c r="D8" s="13"/>
      <c r="E8" s="41"/>
    </row>
    <row r="9" spans="1:5" ht="12.75">
      <c r="A9" s="40"/>
      <c r="B9" s="13"/>
      <c r="C9" s="13"/>
      <c r="D9" s="13"/>
      <c r="E9" s="41"/>
    </row>
    <row r="10" spans="1:5" s="4" customFormat="1" ht="22.5" customHeight="1">
      <c r="A10" s="36" t="s">
        <v>7</v>
      </c>
      <c r="B10" s="76" t="s">
        <v>21</v>
      </c>
      <c r="C10" s="76"/>
      <c r="D10" s="33"/>
      <c r="E10" s="43"/>
    </row>
    <row r="11" spans="1:5" ht="25.5" customHeight="1">
      <c r="A11" s="38" t="s">
        <v>0</v>
      </c>
      <c r="B11" s="24" t="s">
        <v>2</v>
      </c>
      <c r="C11" s="90" t="s">
        <v>26</v>
      </c>
      <c r="D11" s="90"/>
      <c r="E11" s="39" t="s">
        <v>8</v>
      </c>
    </row>
    <row r="12" spans="1:5" s="27" customFormat="1" ht="12.75">
      <c r="A12" s="40" t="s">
        <v>74</v>
      </c>
      <c r="B12" s="26">
        <v>18.05869565217391</v>
      </c>
      <c r="C12" s="89" t="s">
        <v>79</v>
      </c>
      <c r="D12" s="89"/>
      <c r="E12" s="44" t="s">
        <v>80</v>
      </c>
    </row>
    <row r="13" spans="1:5" s="27" customFormat="1" ht="12.75">
      <c r="A13" s="40" t="s">
        <v>75</v>
      </c>
      <c r="B13" s="26">
        <v>31.404347826086955</v>
      </c>
      <c r="C13" s="89" t="s">
        <v>79</v>
      </c>
      <c r="D13" s="89"/>
      <c r="E13" s="44" t="s">
        <v>80</v>
      </c>
    </row>
    <row r="14" spans="1:5" s="27" customFormat="1" ht="12.75">
      <c r="A14" s="40" t="s">
        <v>76</v>
      </c>
      <c r="B14" s="26">
        <v>22.986956521739124</v>
      </c>
      <c r="C14" s="89" t="s">
        <v>79</v>
      </c>
      <c r="D14" s="89"/>
      <c r="E14" s="44" t="s">
        <v>80</v>
      </c>
    </row>
    <row r="15" spans="1:5" s="27" customFormat="1" ht="12.75">
      <c r="A15" s="40" t="s">
        <v>83</v>
      </c>
      <c r="B15" s="26">
        <v>32.55913043478262</v>
      </c>
      <c r="C15" s="89" t="s">
        <v>79</v>
      </c>
      <c r="D15" s="89"/>
      <c r="E15" s="44" t="s">
        <v>80</v>
      </c>
    </row>
    <row r="16" spans="1:5" s="27" customFormat="1" ht="12.75">
      <c r="A16" s="40" t="s">
        <v>77</v>
      </c>
      <c r="B16" s="26">
        <v>16.325217391304342</v>
      </c>
      <c r="C16" s="89" t="s">
        <v>79</v>
      </c>
      <c r="D16" s="89"/>
      <c r="E16" s="44" t="s">
        <v>80</v>
      </c>
    </row>
    <row r="17" spans="1:5" s="27" customFormat="1" ht="12.75">
      <c r="A17" s="40" t="s">
        <v>78</v>
      </c>
      <c r="B17" s="26">
        <v>36.092173913043474</v>
      </c>
      <c r="C17" s="89" t="s">
        <v>79</v>
      </c>
      <c r="D17" s="89"/>
      <c r="E17" s="44" t="s">
        <v>80</v>
      </c>
    </row>
    <row r="18" spans="1:5" s="27" customFormat="1" ht="12.75">
      <c r="A18" s="45" t="s">
        <v>82</v>
      </c>
      <c r="B18" s="26">
        <v>28.36</v>
      </c>
      <c r="C18" s="89" t="s">
        <v>79</v>
      </c>
      <c r="D18" s="89"/>
      <c r="E18" s="44" t="s">
        <v>80</v>
      </c>
    </row>
    <row r="19" spans="1:5" s="27" customFormat="1" ht="12.75">
      <c r="A19" s="45"/>
      <c r="B19" s="19"/>
      <c r="C19" s="89"/>
      <c r="D19" s="89"/>
      <c r="E19" s="44"/>
    </row>
    <row r="20" spans="1:5" ht="32.25" customHeight="1" thickBot="1">
      <c r="A20" s="78" t="s">
        <v>27</v>
      </c>
      <c r="B20" s="79"/>
      <c r="C20" s="46" t="s">
        <v>31</v>
      </c>
      <c r="D20" s="47">
        <f>SUM(B12:B19)</f>
        <v>185.78652173913042</v>
      </c>
      <c r="E20" s="48"/>
    </row>
  </sheetData>
  <sheetProtection/>
  <mergeCells count="16">
    <mergeCell ref="C4:D4"/>
    <mergeCell ref="A1:E1"/>
    <mergeCell ref="A2:B2"/>
    <mergeCell ref="C2:D2"/>
    <mergeCell ref="B3:C3"/>
    <mergeCell ref="C12:D12"/>
    <mergeCell ref="C13:D13"/>
    <mergeCell ref="C18:D18"/>
    <mergeCell ref="C19:D19"/>
    <mergeCell ref="A20:B20"/>
    <mergeCell ref="C11:D11"/>
    <mergeCell ref="B10:C10"/>
    <mergeCell ref="C17:D17"/>
    <mergeCell ref="C14:D14"/>
    <mergeCell ref="C15:D15"/>
    <mergeCell ref="C16:D16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&amp;L&amp;"-,Bold"&amp;11&amp;A&amp;R&amp;"Arial,Italic"Page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6">
      <selection activeCell="B7" sqref="B7"/>
    </sheetView>
  </sheetViews>
  <sheetFormatPr defaultColWidth="9.140625" defaultRowHeight="12.75"/>
  <cols>
    <col min="1" max="1" width="14.7109375" style="1" customWidth="1"/>
    <col min="2" max="2" width="49.00390625" style="1" customWidth="1"/>
    <col min="3" max="3" width="32.7109375" style="1" customWidth="1"/>
    <col min="4" max="4" width="12.28125" style="1" customWidth="1"/>
    <col min="5" max="5" width="20.140625" style="1" customWidth="1"/>
    <col min="6" max="16384" width="9.140625" style="3" customWidth="1"/>
  </cols>
  <sheetData>
    <row r="1" spans="1:5" ht="34.5" customHeight="1">
      <c r="A1" s="80" t="s">
        <v>19</v>
      </c>
      <c r="B1" s="81"/>
      <c r="C1" s="81"/>
      <c r="D1" s="81"/>
      <c r="E1" s="82"/>
    </row>
    <row r="2" spans="1:5" ht="30" customHeight="1">
      <c r="A2" s="97" t="s">
        <v>29</v>
      </c>
      <c r="B2" s="98"/>
      <c r="C2" s="99" t="s">
        <v>46</v>
      </c>
      <c r="D2" s="90"/>
      <c r="E2" s="39"/>
    </row>
    <row r="3" spans="1:5" s="4" customFormat="1" ht="22.5" customHeight="1">
      <c r="A3" s="91" t="s">
        <v>16</v>
      </c>
      <c r="B3" s="92"/>
      <c r="C3" s="92"/>
      <c r="D3" s="92"/>
      <c r="E3" s="93"/>
    </row>
    <row r="4" spans="1:5" s="4" customFormat="1" ht="41.25" customHeight="1">
      <c r="A4" s="94" t="s">
        <v>20</v>
      </c>
      <c r="B4" s="95"/>
      <c r="C4" s="95"/>
      <c r="D4" s="95"/>
      <c r="E4" s="96"/>
    </row>
    <row r="5" spans="1:5" s="4" customFormat="1" ht="22.5" customHeight="1">
      <c r="A5" s="50" t="s">
        <v>9</v>
      </c>
      <c r="B5" s="16"/>
      <c r="C5" s="16"/>
      <c r="D5" s="16"/>
      <c r="E5" s="54"/>
    </row>
    <row r="6" spans="1:5" ht="25.5" customHeight="1">
      <c r="A6" s="55" t="s">
        <v>0</v>
      </c>
      <c r="B6" s="23" t="s">
        <v>10</v>
      </c>
      <c r="C6" s="23" t="s">
        <v>11</v>
      </c>
      <c r="D6" s="23" t="s">
        <v>12</v>
      </c>
      <c r="E6" s="56"/>
    </row>
    <row r="7" spans="1:5" ht="38.25">
      <c r="A7" s="57">
        <v>40821</v>
      </c>
      <c r="B7" s="22" t="s">
        <v>64</v>
      </c>
      <c r="C7" s="22" t="s">
        <v>65</v>
      </c>
      <c r="D7" s="28">
        <v>30</v>
      </c>
      <c r="E7" s="44"/>
    </row>
    <row r="8" spans="1:5" ht="38.25">
      <c r="A8" s="57">
        <v>40878</v>
      </c>
      <c r="B8" s="22" t="s">
        <v>72</v>
      </c>
      <c r="C8" s="22" t="s">
        <v>73</v>
      </c>
      <c r="D8" s="29" t="s">
        <v>35</v>
      </c>
      <c r="E8" s="44"/>
    </row>
    <row r="9" spans="1:5" ht="3" customHeight="1">
      <c r="A9" s="45"/>
      <c r="B9" s="22"/>
      <c r="C9" s="22"/>
      <c r="D9" s="22"/>
      <c r="E9" s="44"/>
    </row>
    <row r="10" spans="1:5" s="5" customFormat="1" ht="22.5" customHeight="1">
      <c r="A10" s="58" t="s">
        <v>13</v>
      </c>
      <c r="B10" s="10"/>
      <c r="C10" s="10"/>
      <c r="D10" s="10"/>
      <c r="E10" s="59"/>
    </row>
    <row r="11" spans="1:5" ht="25.5" customHeight="1">
      <c r="A11" s="38" t="s">
        <v>0</v>
      </c>
      <c r="B11" s="34" t="s">
        <v>10</v>
      </c>
      <c r="C11" s="34" t="s">
        <v>14</v>
      </c>
      <c r="D11" s="34" t="s">
        <v>15</v>
      </c>
      <c r="E11" s="39"/>
    </row>
    <row r="12" spans="1:5" s="11" customFormat="1" ht="12.75">
      <c r="A12" s="57">
        <v>40735</v>
      </c>
      <c r="B12" s="22" t="s">
        <v>33</v>
      </c>
      <c r="C12" s="22" t="s">
        <v>34</v>
      </c>
      <c r="D12" s="22" t="s">
        <v>35</v>
      </c>
      <c r="E12" s="44" t="s">
        <v>36</v>
      </c>
    </row>
    <row r="13" spans="1:5" s="6" customFormat="1" ht="25.5">
      <c r="A13" s="57">
        <v>40737</v>
      </c>
      <c r="B13" s="22" t="s">
        <v>37</v>
      </c>
      <c r="C13" s="22" t="s">
        <v>38</v>
      </c>
      <c r="D13" s="22" t="s">
        <v>35</v>
      </c>
      <c r="E13" s="44" t="s">
        <v>36</v>
      </c>
    </row>
    <row r="14" spans="1:5" ht="12.75">
      <c r="A14" s="57">
        <v>40745</v>
      </c>
      <c r="B14" s="22" t="s">
        <v>39</v>
      </c>
      <c r="C14" s="22" t="s">
        <v>40</v>
      </c>
      <c r="D14" s="22" t="s">
        <v>35</v>
      </c>
      <c r="E14" s="44" t="s">
        <v>36</v>
      </c>
    </row>
    <row r="15" spans="1:5" ht="12.75">
      <c r="A15" s="57">
        <v>40752</v>
      </c>
      <c r="B15" s="22" t="s">
        <v>81</v>
      </c>
      <c r="C15" s="22" t="s">
        <v>41</v>
      </c>
      <c r="D15" s="22" t="s">
        <v>35</v>
      </c>
      <c r="E15" s="44" t="s">
        <v>42</v>
      </c>
    </row>
    <row r="16" spans="1:5" ht="28.5" customHeight="1">
      <c r="A16" s="57">
        <v>40778</v>
      </c>
      <c r="B16" s="22" t="s">
        <v>44</v>
      </c>
      <c r="C16" s="22" t="s">
        <v>43</v>
      </c>
      <c r="D16" s="30" t="s">
        <v>35</v>
      </c>
      <c r="E16" s="44" t="s">
        <v>50</v>
      </c>
    </row>
    <row r="17" spans="1:5" ht="25.5">
      <c r="A17" s="57">
        <v>40793</v>
      </c>
      <c r="B17" s="22" t="s">
        <v>51</v>
      </c>
      <c r="C17" s="22" t="s">
        <v>52</v>
      </c>
      <c r="D17" s="30" t="s">
        <v>35</v>
      </c>
      <c r="E17" s="44" t="s">
        <v>36</v>
      </c>
    </row>
    <row r="18" spans="1:5" ht="25.5">
      <c r="A18" s="57">
        <v>40800</v>
      </c>
      <c r="B18" s="22" t="s">
        <v>53</v>
      </c>
      <c r="C18" s="22" t="s">
        <v>54</v>
      </c>
      <c r="D18" s="30" t="s">
        <v>55</v>
      </c>
      <c r="E18" s="44" t="s">
        <v>36</v>
      </c>
    </row>
    <row r="19" spans="1:5" ht="29.25" customHeight="1">
      <c r="A19" s="57">
        <v>40800</v>
      </c>
      <c r="B19" s="22" t="s">
        <v>56</v>
      </c>
      <c r="C19" s="22" t="s">
        <v>38</v>
      </c>
      <c r="D19" s="30" t="s">
        <v>35</v>
      </c>
      <c r="E19" s="44" t="s">
        <v>36</v>
      </c>
    </row>
    <row r="20" spans="1:5" ht="12.75">
      <c r="A20" s="57">
        <v>40807</v>
      </c>
      <c r="B20" s="22" t="s">
        <v>60</v>
      </c>
      <c r="C20" s="22" t="s">
        <v>61</v>
      </c>
      <c r="D20" s="30" t="s">
        <v>35</v>
      </c>
      <c r="E20" s="44" t="s">
        <v>59</v>
      </c>
    </row>
    <row r="21" spans="1:5" ht="12.75">
      <c r="A21" s="57">
        <v>40809</v>
      </c>
      <c r="B21" s="22" t="s">
        <v>57</v>
      </c>
      <c r="C21" s="22" t="s">
        <v>58</v>
      </c>
      <c r="D21" s="30" t="s">
        <v>35</v>
      </c>
      <c r="E21" s="44" t="s">
        <v>59</v>
      </c>
    </row>
    <row r="22" spans="1:5" ht="12.75">
      <c r="A22" s="57">
        <v>40842</v>
      </c>
      <c r="B22" s="22" t="s">
        <v>62</v>
      </c>
      <c r="C22" s="22" t="s">
        <v>63</v>
      </c>
      <c r="D22" s="22" t="s">
        <v>35</v>
      </c>
      <c r="E22" s="44" t="s">
        <v>36</v>
      </c>
    </row>
    <row r="23" spans="1:5" ht="39.75" customHeight="1">
      <c r="A23" s="57">
        <v>40863</v>
      </c>
      <c r="B23" s="22" t="s">
        <v>57</v>
      </c>
      <c r="C23" s="22" t="s">
        <v>58</v>
      </c>
      <c r="D23" s="22" t="s">
        <v>35</v>
      </c>
      <c r="E23" s="44" t="s">
        <v>66</v>
      </c>
    </row>
    <row r="24" spans="1:5" ht="12.75">
      <c r="A24" s="57">
        <v>40883</v>
      </c>
      <c r="B24" s="22" t="s">
        <v>69</v>
      </c>
      <c r="C24" s="22" t="s">
        <v>70</v>
      </c>
      <c r="D24" s="22" t="s">
        <v>35</v>
      </c>
      <c r="E24" s="44" t="s">
        <v>59</v>
      </c>
    </row>
    <row r="25" spans="1:5" ht="26.25" thickBot="1">
      <c r="A25" s="60">
        <v>40885</v>
      </c>
      <c r="B25" s="61" t="s">
        <v>67</v>
      </c>
      <c r="C25" s="61" t="s">
        <v>68</v>
      </c>
      <c r="D25" s="61" t="s">
        <v>35</v>
      </c>
      <c r="E25" s="62" t="s">
        <v>36</v>
      </c>
    </row>
    <row r="26" spans="1:5" ht="12.75">
      <c r="A26" s="3"/>
      <c r="B26" s="3"/>
      <c r="C26" s="3"/>
      <c r="D26" s="3"/>
      <c r="E26" s="3"/>
    </row>
  </sheetData>
  <sheetProtection/>
  <mergeCells count="5">
    <mergeCell ref="A3:E3"/>
    <mergeCell ref="A4:E4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&amp;L&amp;"Arial,Bold"&amp;11&amp;A&amp;R&amp;"Arial,Italic"Page &amp;P of &amp;N&amp;"Arial,Regular"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ewingju</cp:lastModifiedBy>
  <cp:lastPrinted>2012-01-18T22:32:00Z</cp:lastPrinted>
  <dcterms:created xsi:type="dcterms:W3CDTF">2010-10-17T20:59:02Z</dcterms:created>
  <dcterms:modified xsi:type="dcterms:W3CDTF">2012-07-01T21:16:22Z</dcterms:modified>
  <cp:category/>
  <cp:version/>
  <cp:contentType/>
  <cp:contentStatus/>
</cp:coreProperties>
</file>