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0" windowWidth="19200" windowHeight="7350" activeTab="0"/>
  </bookViews>
  <sheets>
    <sheet name="Travel" sheetId="1" r:id="rId1"/>
    <sheet name="Hospitality" sheetId="2" r:id="rId2"/>
    <sheet name="Gifts and Benefits" sheetId="3" r:id="rId3"/>
    <sheet name="All other expenses" sheetId="4" r:id="rId4"/>
  </sheets>
  <definedNames>
    <definedName name="_xlnm.Print_Area" localSheetId="3">'All other expenses'!$A$1:$E$15</definedName>
    <definedName name="_xlnm.Print_Area" localSheetId="2">'Gifts and Benefits'!$A$1:$E$12</definedName>
    <definedName name="_xlnm.Print_Area" localSheetId="1">'Hospitality'!$A$1:$F$13</definedName>
    <definedName name="_xlnm.Print_Area" localSheetId="0">'Travel'!$A$1:$D$33</definedName>
  </definedNames>
  <calcPr fullCalcOnLoad="1"/>
</workbook>
</file>

<file path=xl/sharedStrings.xml><?xml version="1.0" encoding="utf-8"?>
<sst xmlns="http://schemas.openxmlformats.org/spreadsheetml/2006/main" count="113" uniqueCount="82">
  <si>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</si>
  <si>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</si>
  <si>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</si>
  <si>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</si>
  <si>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</si>
  <si>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</si>
  <si>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</si>
  <si>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</si>
  <si>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</si>
  <si>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</si>
  <si>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</si>
  <si>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</si>
  <si>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</si>
  <si>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</si>
  <si>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</si>
  <si>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</si>
  <si>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</si>
  <si>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</si>
  <si>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</si>
  <si>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>Purpose</t>
  </si>
  <si>
    <t>All hospitality expenses provided by the CE in the context of his/her job to anyone external to the Public Service or statutory Crown entities.</t>
  </si>
  <si>
    <t>Comments</t>
  </si>
  <si>
    <t>Office of Film and Literature Classification</t>
  </si>
  <si>
    <t>David Shanks</t>
  </si>
  <si>
    <t xml:space="preserve">8 May 2017 to 30 June 2017 </t>
  </si>
  <si>
    <t>Accommodation (1 person)</t>
  </si>
  <si>
    <t>Mayor of Porirua, Mike Tana</t>
  </si>
  <si>
    <t>unknown</t>
  </si>
  <si>
    <t>D.E. Shanks</t>
  </si>
  <si>
    <t>New Zealand Internatonal Film Festival</t>
  </si>
  <si>
    <t>Invitation to Launch of the NZIFF 2017 Programme</t>
  </si>
  <si>
    <t>No International travel during the period</t>
  </si>
  <si>
    <t>Airfares (1 person)</t>
  </si>
  <si>
    <t>Meal</t>
  </si>
  <si>
    <t>Airport Taxi</t>
  </si>
  <si>
    <t>Rotorua</t>
  </si>
  <si>
    <t>Attendance at Inhouse Lawyers Conference</t>
  </si>
  <si>
    <t>Shuttle</t>
  </si>
  <si>
    <t>Taxi</t>
  </si>
  <si>
    <t>Shared staff transport to/from cinema to view movie "Screenagers"</t>
  </si>
  <si>
    <t>Parking rental</t>
  </si>
  <si>
    <t xml:space="preserve">Wellington </t>
  </si>
  <si>
    <t>Attending annual 
Inhouse Lawyers Conference (Rotorua)</t>
  </si>
  <si>
    <t>No expenses incurred during the period</t>
  </si>
  <si>
    <t>8 May 2017 to 30 June 2017</t>
  </si>
  <si>
    <r>
      <t>Invitation to presentation to Oscar winner John Gilbert (</t>
    </r>
    <r>
      <rPr>
        <i/>
        <sz val="10"/>
        <color indexed="8"/>
        <rFont val="Arial"/>
        <family val="2"/>
      </rPr>
      <t>Hacksaw Ridge</t>
    </r>
    <r>
      <rPr>
        <sz val="10"/>
        <color theme="1"/>
        <rFont val="Arial"/>
        <family val="2"/>
      </rPr>
      <t>)</t>
    </r>
  </si>
  <si>
    <t>Accepted (CE and partner)</t>
  </si>
  <si>
    <t>1 May -30 June 2017</t>
  </si>
  <si>
    <t>Cell phone plan and usage</t>
  </si>
  <si>
    <t>Cost ($)
(inc GST)</t>
  </si>
  <si>
    <t>Session with counsellor</t>
  </si>
  <si>
    <t>Accessed under the Office's Employee Assistance programme</t>
  </si>
  <si>
    <t>8 May - 30 Jun 2017</t>
  </si>
  <si>
    <t>NA</t>
  </si>
  <si>
    <t>New Zealand Law Society, Practising Fee and Membership</t>
  </si>
  <si>
    <t>No. of items = 2</t>
  </si>
  <si>
    <t>Transport to stakeholder meeting with Deputy Chief Executive Public Affairs</t>
  </si>
  <si>
    <t>Office carpark. Rental on park terminated as of
30 June 2017.</t>
  </si>
  <si>
    <t>2 x Cinema tickets</t>
  </si>
  <si>
    <t>Purpose 
(eg meeting with Minister) ****</t>
  </si>
  <si>
    <t>Nature 
(eg taxi, parking, bus)</t>
  </si>
  <si>
    <t>All expenses incurred by CE during international, domestic and local travel. For international travel, group expenses relating to each trip.</t>
  </si>
  <si>
    <r>
      <t xml:space="preserve">International Travel </t>
    </r>
    <r>
      <rPr>
        <sz val="12"/>
        <color indexed="8"/>
        <rFont val="Arial"/>
        <family val="2"/>
      </rPr>
      <t>(including  travel within NZ at beginning and end of overseas trip)</t>
    </r>
  </si>
  <si>
    <r>
      <t xml:space="preserve">DomesticTravel </t>
    </r>
    <r>
      <rPr>
        <sz val="12"/>
        <color indexed="8"/>
        <rFont val="Arial"/>
        <family val="2"/>
      </rPr>
      <t>(within NZ, including travel to and from local airport)</t>
    </r>
  </si>
  <si>
    <r>
      <t xml:space="preserve">Local Travel </t>
    </r>
    <r>
      <rPr>
        <sz val="12"/>
        <color indexed="8"/>
        <rFont val="Arial"/>
        <family val="2"/>
      </rPr>
      <t>(within City, excluding travel to airport)</t>
    </r>
  </si>
  <si>
    <t>Cost ($)</t>
  </si>
  <si>
    <t>Nature</t>
  </si>
  <si>
    <t xml:space="preserve">Purpose 
</t>
  </si>
  <si>
    <t xml:space="preserve">Nature </t>
  </si>
  <si>
    <t>Cost ($) (inc GST)</t>
  </si>
  <si>
    <t>Purpose of trip</t>
  </si>
  <si>
    <t>Cost (NZ$) (inc GST)</t>
  </si>
  <si>
    <t>Description</t>
  </si>
  <si>
    <t>Estimated value (NZ$)
(inc GST)</t>
  </si>
  <si>
    <t>Gifts and Benefits over $50 annual value</t>
  </si>
  <si>
    <t>Comment / explanation</t>
  </si>
  <si>
    <t>Purpose of Expense</t>
  </si>
  <si>
    <t>Cost ($) / (inc GST)</t>
  </si>
  <si>
    <t>Reason</t>
  </si>
  <si>
    <r>
      <t xml:space="preserve">Viewing two films at the 12th Doc Edge International Film Festival - </t>
    </r>
    <r>
      <rPr>
        <i/>
        <sz val="10"/>
        <color indexed="8"/>
        <rFont val="Arial"/>
        <family val="2"/>
      </rPr>
      <t xml:space="preserve">Screenagers </t>
    </r>
    <r>
      <rPr>
        <sz val="10"/>
        <color theme="1"/>
        <rFont val="Arial"/>
        <family val="2"/>
      </rPr>
      <t xml:space="preserve">and </t>
    </r>
    <r>
      <rPr>
        <i/>
        <sz val="10"/>
        <color indexed="8"/>
        <rFont val="Arial"/>
        <family val="2"/>
      </rPr>
      <t>The Cinema Travellers</t>
    </r>
    <r>
      <rPr>
        <sz val="10"/>
        <color theme="1"/>
        <rFont val="Arial"/>
        <family val="2"/>
      </rPr>
      <t xml:space="preserve"> </t>
    </r>
  </si>
  <si>
    <t>Conference Fee (also itemised on "All other Expense" tab, with zero value)</t>
  </si>
  <si>
    <t>Cost of $1,316.75 included at 'Domestic Travel' tab with the associated travel costs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</si>
</sst>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d\ mmm\ yyyy"/>
    <numFmt numFmtId="166" formatCode="\$#,##0.00;\-\ \$#,##0.00"/>
  </numFmts>
  <fonts count="6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7"/>
      <color rgb="FF494949"/>
      <name val="Arial"/>
      <family val="2"/>
    </font>
    <font>
      <sz val="8"/>
      <color rgb="FF49494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>
        <color rgb="FFD8D8D8"/>
      </left>
      <right/>
      <top style="thin"/>
      <bottom/>
    </border>
    <border>
      <left style="medium">
        <color rgb="FFD8D8D8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5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5" fillId="0" borderId="0" xfId="0" applyFont="1" applyBorder="1" applyAlignment="1">
      <alignment wrapText="1"/>
    </xf>
    <xf numFmtId="0" fontId="5" fillId="33" borderId="12" xfId="0" applyFont="1" applyFill="1" applyBorder="1" applyAlignment="1">
      <alignment vertical="center" wrapText="1" readingOrder="1"/>
    </xf>
    <xf numFmtId="0" fontId="56" fillId="0" borderId="0" xfId="0" applyFont="1" applyBorder="1" applyAlignment="1">
      <alignment vertical="center" wrapText="1" readingOrder="1"/>
    </xf>
    <xf numFmtId="0" fontId="6" fillId="0" borderId="0" xfId="0" applyFont="1" applyBorder="1" applyAlignment="1">
      <alignment vertical="center" wrapText="1" readingOrder="1"/>
    </xf>
    <xf numFmtId="0" fontId="57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vertical="center" readingOrder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59" fillId="0" borderId="10" xfId="0" applyFont="1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13" xfId="0" applyFont="1" applyBorder="1" applyAlignment="1">
      <alignment wrapText="1"/>
    </xf>
    <xf numFmtId="0" fontId="5" fillId="33" borderId="12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5" fontId="61" fillId="0" borderId="0" xfId="0" applyNumberFormat="1" applyFont="1" applyFill="1" applyBorder="1" applyAlignment="1">
      <alignment horizontal="left" vertical="center" wrapText="1"/>
    </xf>
    <xf numFmtId="8" fontId="6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6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15" fontId="60" fillId="0" borderId="0" xfId="0" applyNumberFormat="1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 wrapText="1"/>
    </xf>
    <xf numFmtId="0" fontId="55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wrapText="1"/>
    </xf>
    <xf numFmtId="0" fontId="3" fillId="35" borderId="15" xfId="0" applyFont="1" applyFill="1" applyBorder="1" applyAlignment="1">
      <alignment wrapText="1"/>
    </xf>
    <xf numFmtId="0" fontId="2" fillId="36" borderId="16" xfId="0" applyFont="1" applyFill="1" applyBorder="1" applyAlignment="1">
      <alignment horizontal="left" vertical="center" wrapText="1"/>
    </xf>
    <xf numFmtId="44" fontId="2" fillId="36" borderId="17" xfId="44" applyFont="1" applyFill="1" applyBorder="1" applyAlignment="1">
      <alignment horizontal="left" vertical="center" wrapText="1"/>
    </xf>
    <xf numFmtId="0" fontId="0" fillId="36" borderId="0" xfId="0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22" borderId="18" xfId="0" applyFont="1" applyFill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center" vertical="center"/>
    </xf>
    <xf numFmtId="8" fontId="0" fillId="0" borderId="13" xfId="0" applyNumberFormat="1" applyFont="1" applyBorder="1" applyAlignment="1">
      <alignment horizontal="right" vertical="center" wrapText="1" indent="2"/>
    </xf>
    <xf numFmtId="165" fontId="15" fillId="0" borderId="10" xfId="0" applyNumberFormat="1" applyFont="1" applyBorder="1" applyAlignment="1">
      <alignment horizontal="center" vertical="center"/>
    </xf>
    <xf numFmtId="165" fontId="15" fillId="0" borderId="16" xfId="0" applyNumberFormat="1" applyFont="1" applyBorder="1" applyAlignment="1">
      <alignment horizontal="center" vertical="center"/>
    </xf>
    <xf numFmtId="8" fontId="0" fillId="0" borderId="0" xfId="0" applyNumberFormat="1" applyFont="1" applyBorder="1" applyAlignment="1">
      <alignment horizontal="right" vertical="center" wrapText="1" indent="2"/>
    </xf>
    <xf numFmtId="8" fontId="0" fillId="0" borderId="19" xfId="0" applyNumberFormat="1" applyFont="1" applyBorder="1" applyAlignment="1">
      <alignment horizontal="right" vertical="center" wrapText="1" indent="2"/>
    </xf>
    <xf numFmtId="8" fontId="0" fillId="0" borderId="20" xfId="0" applyNumberFormat="1" applyFont="1" applyBorder="1" applyAlignment="1">
      <alignment horizontal="right" vertical="center" wrapText="1" indent="2"/>
    </xf>
    <xf numFmtId="8" fontId="0" fillId="0" borderId="21" xfId="0" applyNumberFormat="1" applyFont="1" applyBorder="1" applyAlignment="1">
      <alignment horizontal="right" vertical="center" wrapText="1" indent="2"/>
    </xf>
    <xf numFmtId="164" fontId="55" fillId="22" borderId="22" xfId="0" applyNumberFormat="1" applyFont="1" applyFill="1" applyBorder="1" applyAlignment="1">
      <alignment horizontal="left" vertical="center" wrapText="1" indent="2"/>
    </xf>
    <xf numFmtId="0" fontId="62" fillId="37" borderId="18" xfId="0" applyFont="1" applyFill="1" applyBorder="1" applyAlignment="1">
      <alignment horizontal="left" vertical="center"/>
    </xf>
    <xf numFmtId="164" fontId="63" fillId="37" borderId="23" xfId="0" applyNumberFormat="1" applyFont="1" applyFill="1" applyBorder="1" applyAlignment="1">
      <alignment horizontal="left" vertical="center" indent="2"/>
    </xf>
    <xf numFmtId="0" fontId="62" fillId="37" borderId="23" xfId="0" applyFont="1" applyFill="1" applyBorder="1" applyAlignment="1">
      <alignment horizontal="left" vertical="center"/>
    </xf>
    <xf numFmtId="0" fontId="62" fillId="37" borderId="22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wrapText="1"/>
    </xf>
    <xf numFmtId="8" fontId="0" fillId="0" borderId="17" xfId="0" applyNumberFormat="1" applyFont="1" applyBorder="1" applyAlignment="1">
      <alignment horizontal="right" vertical="center" wrapText="1" indent="2"/>
    </xf>
    <xf numFmtId="166" fontId="15" fillId="0" borderId="11" xfId="0" applyNumberFormat="1" applyFont="1" applyBorder="1" applyAlignment="1">
      <alignment horizontal="left" vertical="center" indent="2"/>
    </xf>
    <xf numFmtId="165" fontId="15" fillId="0" borderId="18" xfId="0" applyNumberFormat="1" applyFont="1" applyBorder="1" applyAlignment="1">
      <alignment horizontal="center" vertical="center"/>
    </xf>
    <xf numFmtId="8" fontId="0" fillId="0" borderId="23" xfId="0" applyNumberFormat="1" applyFont="1" applyBorder="1" applyAlignment="1">
      <alignment horizontal="right" vertical="center" wrapText="1" indent="2"/>
    </xf>
    <xf numFmtId="166" fontId="15" fillId="0" borderId="22" xfId="0" applyNumberFormat="1" applyFont="1" applyBorder="1" applyAlignment="1">
      <alignment horizontal="left" vertical="center" indent="2"/>
    </xf>
    <xf numFmtId="166" fontId="15" fillId="0" borderId="15" xfId="0" applyNumberFormat="1" applyFont="1" applyBorder="1" applyAlignment="1">
      <alignment horizontal="left" vertical="center" indent="2"/>
    </xf>
    <xf numFmtId="166" fontId="15" fillId="0" borderId="24" xfId="0" applyNumberFormat="1" applyFont="1" applyBorder="1" applyAlignment="1">
      <alignment horizontal="left" vertical="center" indent="2"/>
    </xf>
    <xf numFmtId="0" fontId="62" fillId="37" borderId="18" xfId="0" applyFont="1" applyFill="1" applyBorder="1" applyAlignment="1">
      <alignment vertical="center" wrapText="1" readingOrder="1"/>
    </xf>
    <xf numFmtId="164" fontId="62" fillId="37" borderId="23" xfId="0" applyNumberFormat="1" applyFont="1" applyFill="1" applyBorder="1" applyAlignment="1">
      <alignment vertical="center" wrapText="1" readingOrder="1"/>
    </xf>
    <xf numFmtId="0" fontId="5" fillId="0" borderId="1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vertical="center" wrapText="1" readingOrder="1"/>
    </xf>
    <xf numFmtId="0" fontId="6" fillId="0" borderId="22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 wrapText="1" readingOrder="1"/>
    </xf>
    <xf numFmtId="0" fontId="55" fillId="0" borderId="0" xfId="0" applyFont="1" applyFill="1" applyBorder="1" applyAlignment="1">
      <alignment/>
    </xf>
    <xf numFmtId="0" fontId="62" fillId="37" borderId="18" xfId="0" applyFont="1" applyFill="1" applyBorder="1" applyAlignment="1">
      <alignment horizontal="left" vertical="center" wrapText="1"/>
    </xf>
    <xf numFmtId="0" fontId="63" fillId="37" borderId="23" xfId="0" applyFont="1" applyFill="1" applyBorder="1" applyAlignment="1">
      <alignment vertical="center" wrapText="1"/>
    </xf>
    <xf numFmtId="0" fontId="64" fillId="37" borderId="23" xfId="0" applyFont="1" applyFill="1" applyBorder="1" applyAlignment="1">
      <alignment/>
    </xf>
    <xf numFmtId="164" fontId="63" fillId="37" borderId="23" xfId="0" applyNumberFormat="1" applyFont="1" applyFill="1" applyBorder="1" applyAlignment="1">
      <alignment vertical="center" wrapText="1"/>
    </xf>
    <xf numFmtId="0" fontId="64" fillId="37" borderId="22" xfId="0" applyFont="1" applyFill="1" applyBorder="1" applyAlignment="1">
      <alignment wrapText="1"/>
    </xf>
    <xf numFmtId="0" fontId="65" fillId="0" borderId="0" xfId="0" applyFont="1" applyBorder="1" applyAlignment="1">
      <alignment/>
    </xf>
    <xf numFmtId="0" fontId="19" fillId="0" borderId="18" xfId="0" applyFont="1" applyBorder="1" applyAlignment="1">
      <alignment horizontal="left" vertical="center" wrapText="1"/>
    </xf>
    <xf numFmtId="0" fontId="19" fillId="0" borderId="23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4" fillId="35" borderId="13" xfId="0" applyFont="1" applyFill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64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left" vertical="center" wrapText="1" indent="2"/>
    </xf>
    <xf numFmtId="166" fontId="15" fillId="0" borderId="0" xfId="0" applyNumberFormat="1" applyFont="1" applyBorder="1" applyAlignment="1">
      <alignment horizontal="left" vertical="center" indent="2"/>
    </xf>
    <xf numFmtId="166" fontId="15" fillId="0" borderId="13" xfId="0" applyNumberFormat="1" applyFont="1" applyBorder="1" applyAlignment="1">
      <alignment horizontal="left" vertical="center" wrapText="1" indent="2"/>
    </xf>
    <xf numFmtId="166" fontId="15" fillId="0" borderId="17" xfId="0" applyNumberFormat="1" applyFont="1" applyBorder="1" applyAlignment="1">
      <alignment horizontal="left" vertical="center" wrapText="1" indent="2"/>
    </xf>
    <xf numFmtId="0" fontId="62" fillId="37" borderId="18" xfId="0" applyFont="1" applyFill="1" applyBorder="1" applyAlignment="1">
      <alignment horizontal="center" vertical="center" wrapText="1" readingOrder="1"/>
    </xf>
    <xf numFmtId="164" fontId="62" fillId="37" borderId="23" xfId="0" applyNumberFormat="1" applyFont="1" applyFill="1" applyBorder="1" applyAlignment="1">
      <alignment horizontal="center" vertical="center" wrapText="1" readingOrder="1"/>
    </xf>
    <xf numFmtId="0" fontId="64" fillId="37" borderId="23" xfId="0" applyFont="1" applyFill="1" applyBorder="1" applyAlignment="1">
      <alignment horizontal="center" vertical="center"/>
    </xf>
    <xf numFmtId="0" fontId="64" fillId="37" borderId="23" xfId="0" applyFont="1" applyFill="1" applyBorder="1" applyAlignment="1">
      <alignment horizontal="center" vertical="center" wrapText="1"/>
    </xf>
    <xf numFmtId="0" fontId="64" fillId="37" borderId="2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66" fillId="0" borderId="14" xfId="0" applyFont="1" applyBorder="1" applyAlignment="1">
      <alignment/>
    </xf>
    <xf numFmtId="0" fontId="66" fillId="0" borderId="13" xfId="0" applyFont="1" applyBorder="1" applyAlignment="1">
      <alignment wrapText="1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19" fillId="0" borderId="18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10" xfId="0" applyFont="1" applyBorder="1" applyAlignment="1">
      <alignment wrapText="1"/>
    </xf>
    <xf numFmtId="0" fontId="66" fillId="0" borderId="0" xfId="0" applyFont="1" applyBorder="1" applyAlignment="1">
      <alignment wrapText="1"/>
    </xf>
    <xf numFmtId="0" fontId="65" fillId="0" borderId="0" xfId="0" applyFont="1" applyBorder="1" applyAlignment="1">
      <alignment horizontal="left" wrapText="1"/>
    </xf>
    <xf numFmtId="0" fontId="19" fillId="0" borderId="15" xfId="0" applyFont="1" applyBorder="1" applyAlignment="1">
      <alignment vertical="center" wrapText="1"/>
    </xf>
    <xf numFmtId="166" fontId="15" fillId="0" borderId="24" xfId="0" applyNumberFormat="1" applyFont="1" applyBorder="1" applyAlignment="1">
      <alignment horizontal="left" vertical="center" wrapText="1" indent="2"/>
    </xf>
    <xf numFmtId="0" fontId="8" fillId="0" borderId="23" xfId="0" applyFont="1" applyBorder="1" applyAlignment="1">
      <alignment horizontal="left" vertical="center" wrapText="1"/>
    </xf>
    <xf numFmtId="0" fontId="15" fillId="36" borderId="0" xfId="0" applyFont="1" applyFill="1" applyBorder="1" applyAlignment="1">
      <alignment wrapText="1"/>
    </xf>
    <xf numFmtId="0" fontId="15" fillId="36" borderId="11" xfId="0" applyFont="1" applyFill="1" applyBorder="1" applyAlignment="1">
      <alignment wrapText="1"/>
    </xf>
    <xf numFmtId="164" fontId="2" fillId="36" borderId="17" xfId="0" applyNumberFormat="1" applyFont="1" applyFill="1" applyBorder="1" applyAlignment="1">
      <alignment horizontal="left" vertical="center" indent="3"/>
    </xf>
    <xf numFmtId="0" fontId="0" fillId="36" borderId="14" xfId="0" applyFill="1" applyBorder="1" applyAlignment="1">
      <alignment vertical="top" wrapText="1"/>
    </xf>
    <xf numFmtId="0" fontId="0" fillId="36" borderId="13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0" fontId="59" fillId="36" borderId="10" xfId="0" applyFont="1" applyFill="1" applyBorder="1" applyAlignment="1">
      <alignment vertical="top"/>
    </xf>
    <xf numFmtId="0" fontId="59" fillId="36" borderId="0" xfId="0" applyFont="1" applyFill="1" applyBorder="1" applyAlignment="1">
      <alignment vertical="top"/>
    </xf>
    <xf numFmtId="0" fontId="0" fillId="36" borderId="16" xfId="0" applyFill="1" applyBorder="1" applyAlignment="1">
      <alignment vertical="top" wrapText="1"/>
    </xf>
    <xf numFmtId="0" fontId="0" fillId="36" borderId="17" xfId="0" applyFill="1" applyBorder="1" applyAlignment="1">
      <alignment wrapText="1"/>
    </xf>
    <xf numFmtId="0" fontId="0" fillId="36" borderId="24" xfId="0" applyFill="1" applyBorder="1" applyAlignment="1">
      <alignment wrapText="1"/>
    </xf>
    <xf numFmtId="164" fontId="2" fillId="22" borderId="22" xfId="0" applyNumberFormat="1" applyFont="1" applyFill="1" applyBorder="1" applyAlignment="1">
      <alignment horizontal="left" vertical="center" indent="3"/>
    </xf>
    <xf numFmtId="0" fontId="64" fillId="37" borderId="23" xfId="0" applyFont="1" applyFill="1" applyBorder="1" applyAlignment="1">
      <alignment wrapText="1"/>
    </xf>
    <xf numFmtId="0" fontId="66" fillId="0" borderId="0" xfId="0" applyFont="1" applyAlignment="1">
      <alignment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5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/>
    </xf>
    <xf numFmtId="0" fontId="66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58" fillId="0" borderId="18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4" fillId="38" borderId="16" xfId="0" applyFont="1" applyFill="1" applyBorder="1" applyAlignment="1">
      <alignment vertical="center" wrapText="1" readingOrder="1"/>
    </xf>
    <xf numFmtId="0" fontId="4" fillId="38" borderId="17" xfId="0" applyFont="1" applyFill="1" applyBorder="1" applyAlignment="1">
      <alignment vertical="center" wrapText="1" readingOrder="1"/>
    </xf>
    <xf numFmtId="0" fontId="56" fillId="0" borderId="12" xfId="0" applyFont="1" applyBorder="1" applyAlignment="1">
      <alignment horizontal="left" vertical="center" wrapText="1" indent="1" readingOrder="1"/>
    </xf>
    <xf numFmtId="0" fontId="6" fillId="0" borderId="12" xfId="0" applyFont="1" applyBorder="1" applyAlignment="1">
      <alignment horizontal="left" vertical="center" wrapText="1" indent="1" readingOrder="1"/>
    </xf>
    <xf numFmtId="0" fontId="10" fillId="0" borderId="18" xfId="0" applyFont="1" applyFill="1" applyBorder="1" applyAlignment="1">
      <alignment horizontal="center" vertical="center" wrapText="1" readingOrder="1"/>
    </xf>
    <xf numFmtId="0" fontId="67" fillId="0" borderId="23" xfId="0" applyFont="1" applyBorder="1" applyAlignment="1">
      <alignment horizontal="center" vertical="center" wrapText="1" readingOrder="1"/>
    </xf>
    <xf numFmtId="0" fontId="67" fillId="0" borderId="22" xfId="0" applyFont="1" applyBorder="1" applyAlignment="1">
      <alignment horizontal="center" vertical="center" wrapText="1" readingOrder="1"/>
    </xf>
    <xf numFmtId="0" fontId="7" fillId="0" borderId="14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 readingOrder="1"/>
    </xf>
    <xf numFmtId="0" fontId="4" fillId="35" borderId="18" xfId="0" applyNumberFormat="1" applyFont="1" applyFill="1" applyBorder="1" applyAlignment="1">
      <alignment vertical="center" wrapText="1" readingOrder="1"/>
    </xf>
    <xf numFmtId="0" fontId="4" fillId="35" borderId="23" xfId="0" applyNumberFormat="1" applyFont="1" applyFill="1" applyBorder="1" applyAlignment="1">
      <alignment vertical="center" wrapText="1" readingOrder="1"/>
    </xf>
    <xf numFmtId="0" fontId="4" fillId="34" borderId="18" xfId="0" applyFont="1" applyFill="1" applyBorder="1" applyAlignment="1">
      <alignment vertical="center" readingOrder="1"/>
    </xf>
    <xf numFmtId="0" fontId="4" fillId="34" borderId="23" xfId="0" applyFont="1" applyFill="1" applyBorder="1" applyAlignment="1">
      <alignment vertical="center" readingOrder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left" vertical="center" wrapText="1" readingOrder="1"/>
    </xf>
    <xf numFmtId="0" fontId="4" fillId="38" borderId="23" xfId="0" applyFont="1" applyFill="1" applyBorder="1" applyAlignment="1">
      <alignment horizontal="left" vertical="center" wrapText="1" readingOrder="1"/>
    </xf>
    <xf numFmtId="0" fontId="4" fillId="38" borderId="22" xfId="0" applyFont="1" applyFill="1" applyBorder="1" applyAlignment="1">
      <alignment horizontal="left" vertical="center" wrapText="1" readingOrder="1"/>
    </xf>
    <xf numFmtId="0" fontId="59" fillId="0" borderId="17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 wrapText="1"/>
    </xf>
    <xf numFmtId="0" fontId="10" fillId="38" borderId="23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vertical="center" wrapText="1" readingOrder="1"/>
    </xf>
    <xf numFmtId="0" fontId="5" fillId="35" borderId="23" xfId="0" applyFont="1" applyFill="1" applyBorder="1" applyAlignment="1">
      <alignment vertical="center" wrapText="1" readingOrder="1"/>
    </xf>
    <xf numFmtId="0" fontId="59" fillId="0" borderId="23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1">
      <selection activeCell="C41" sqref="C41"/>
    </sheetView>
  </sheetViews>
  <sheetFormatPr defaultColWidth="9.28125" defaultRowHeight="12.75"/>
  <cols>
    <col min="1" max="1" width="23.7109375" style="4" customWidth="1"/>
    <col min="2" max="2" width="23.7109375" style="1" customWidth="1"/>
    <col min="3" max="3" width="36.8515625" style="1" customWidth="1"/>
    <col min="4" max="4" width="47.28125" style="1" customWidth="1"/>
    <col min="5" max="16384" width="9.28125" style="1" customWidth="1"/>
  </cols>
  <sheetData>
    <row r="1" spans="1:4" ht="36" customHeight="1">
      <c r="A1" s="180" t="s">
        <v>14</v>
      </c>
      <c r="B1" s="181"/>
      <c r="C1" s="181"/>
      <c r="D1" s="182"/>
    </row>
    <row r="2" spans="1:4" ht="36" customHeight="1">
      <c r="A2" s="23" t="s">
        <v>7</v>
      </c>
      <c r="B2" s="185" t="s">
        <v>22</v>
      </c>
      <c r="C2" s="185"/>
      <c r="D2" s="185"/>
    </row>
    <row r="3" spans="1:4" ht="36" customHeight="1">
      <c r="A3" s="23" t="s">
        <v>8</v>
      </c>
      <c r="B3" s="186" t="s">
        <v>28</v>
      </c>
      <c r="C3" s="186"/>
      <c r="D3" s="186"/>
    </row>
    <row r="4" spans="1:4" ht="36" customHeight="1">
      <c r="A4" s="23" t="s">
        <v>3</v>
      </c>
      <c r="B4" s="186" t="s">
        <v>24</v>
      </c>
      <c r="C4" s="186"/>
      <c r="D4" s="186"/>
    </row>
    <row r="5" spans="1:4" s="2" customFormat="1" ht="36" customHeight="1">
      <c r="A5" s="187" t="s">
        <v>9</v>
      </c>
      <c r="B5" s="188"/>
      <c r="C5" s="188"/>
      <c r="D5" s="189"/>
    </row>
    <row r="6" spans="1:4" s="20" customFormat="1" ht="12.75">
      <c r="A6" s="190" t="s">
        <v>61</v>
      </c>
      <c r="B6" s="191"/>
      <c r="C6" s="191"/>
      <c r="D6" s="192"/>
    </row>
    <row r="7" spans="1:4" s="3" customFormat="1" ht="30" customHeight="1">
      <c r="A7" s="183" t="s">
        <v>62</v>
      </c>
      <c r="B7" s="184"/>
      <c r="C7" s="184"/>
      <c r="D7" s="184"/>
    </row>
    <row r="8" spans="1:4" s="128" customFormat="1" ht="19.5" customHeight="1">
      <c r="A8" s="135" t="s">
        <v>15</v>
      </c>
      <c r="B8" s="110" t="s">
        <v>71</v>
      </c>
      <c r="C8" s="110" t="s">
        <v>70</v>
      </c>
      <c r="D8" s="111" t="s">
        <v>68</v>
      </c>
    </row>
    <row r="9" spans="1:4" ht="12.75">
      <c r="A9" s="147"/>
      <c r="B9" s="148"/>
      <c r="C9" s="148"/>
      <c r="D9" s="149"/>
    </row>
    <row r="10" spans="1:4" ht="12.75" customHeight="1">
      <c r="A10" s="150" t="s">
        <v>31</v>
      </c>
      <c r="B10" s="151"/>
      <c r="C10" s="71"/>
      <c r="D10" s="72"/>
    </row>
    <row r="11" spans="1:4" ht="12.75">
      <c r="A11" s="152"/>
      <c r="B11" s="153"/>
      <c r="C11" s="153"/>
      <c r="D11" s="154"/>
    </row>
    <row r="12" spans="1:4" ht="12.75" hidden="1">
      <c r="A12" s="6"/>
      <c r="B12" s="44"/>
      <c r="C12" s="44"/>
      <c r="D12" s="7"/>
    </row>
    <row r="13" spans="1:4" ht="27" customHeight="1">
      <c r="A13" s="74" t="s">
        <v>4</v>
      </c>
      <c r="B13" s="155">
        <f>SUM(B9:B12)</f>
        <v>0</v>
      </c>
      <c r="C13" s="71"/>
      <c r="D13" s="72"/>
    </row>
    <row r="14" spans="1:4" s="73" customFormat="1" ht="9.75" customHeight="1">
      <c r="A14" s="69"/>
      <c r="B14" s="70"/>
      <c r="C14" s="71"/>
      <c r="D14" s="72"/>
    </row>
    <row r="15" spans="1:4" s="3" customFormat="1" ht="30" customHeight="1">
      <c r="A15" s="193" t="s">
        <v>63</v>
      </c>
      <c r="B15" s="194"/>
      <c r="C15" s="194"/>
      <c r="D15" s="68"/>
    </row>
    <row r="16" spans="1:9" s="128" customFormat="1" ht="25.5" customHeight="1">
      <c r="A16" s="126" t="s">
        <v>15</v>
      </c>
      <c r="B16" s="127" t="s">
        <v>69</v>
      </c>
      <c r="C16" s="127" t="s">
        <v>19</v>
      </c>
      <c r="D16" s="141" t="s">
        <v>66</v>
      </c>
      <c r="F16" s="129"/>
      <c r="G16" s="129"/>
      <c r="H16" s="129"/>
      <c r="I16" s="129"/>
    </row>
    <row r="17" spans="1:9" s="21" customFormat="1" ht="19.5" customHeight="1">
      <c r="A17" s="75">
        <v>42880</v>
      </c>
      <c r="B17" s="80">
        <v>173.4</v>
      </c>
      <c r="C17" s="197" t="s">
        <v>42</v>
      </c>
      <c r="D17" s="94" t="s">
        <v>25</v>
      </c>
      <c r="F17" s="48"/>
      <c r="G17" s="49"/>
      <c r="H17" s="48"/>
      <c r="I17" s="50"/>
    </row>
    <row r="18" spans="1:9" s="21" customFormat="1" ht="19.5" customHeight="1">
      <c r="A18" s="77">
        <v>42880</v>
      </c>
      <c r="B18" s="81">
        <v>423</v>
      </c>
      <c r="C18" s="198"/>
      <c r="D18" s="90" t="s">
        <v>32</v>
      </c>
      <c r="F18" s="48"/>
      <c r="G18" s="49"/>
      <c r="H18" s="48"/>
      <c r="I18" s="50"/>
    </row>
    <row r="19" spans="1:9" s="21" customFormat="1" ht="19.5" customHeight="1">
      <c r="A19" s="77">
        <v>42880</v>
      </c>
      <c r="B19" s="81">
        <v>22.2</v>
      </c>
      <c r="C19" s="198"/>
      <c r="D19" s="90" t="s">
        <v>33</v>
      </c>
      <c r="F19" s="48"/>
      <c r="G19" s="49"/>
      <c r="H19" s="48"/>
      <c r="I19" s="50"/>
    </row>
    <row r="20" spans="1:9" s="21" customFormat="1" ht="19.5" customHeight="1">
      <c r="A20" s="77">
        <v>42880</v>
      </c>
      <c r="B20" s="81">
        <v>59.1</v>
      </c>
      <c r="C20" s="198"/>
      <c r="D20" s="90" t="s">
        <v>34</v>
      </c>
      <c r="F20" s="51"/>
      <c r="G20" s="49"/>
      <c r="H20" s="52"/>
      <c r="I20" s="50"/>
    </row>
    <row r="21" spans="1:9" s="21" customFormat="1" ht="19.5" customHeight="1">
      <c r="A21" s="77">
        <v>42881</v>
      </c>
      <c r="B21" s="81">
        <v>30.9</v>
      </c>
      <c r="C21" s="198"/>
      <c r="D21" s="90" t="s">
        <v>34</v>
      </c>
      <c r="F21" s="51"/>
      <c r="G21" s="49"/>
      <c r="H21" s="52"/>
      <c r="I21" s="50"/>
    </row>
    <row r="22" spans="1:9" s="21" customFormat="1" ht="19.5" customHeight="1">
      <c r="A22" s="77">
        <v>42881</v>
      </c>
      <c r="B22" s="81">
        <v>53.8</v>
      </c>
      <c r="C22" s="198"/>
      <c r="D22" s="90" t="s">
        <v>34</v>
      </c>
      <c r="F22" s="51"/>
      <c r="G22" s="49"/>
      <c r="H22" s="52"/>
      <c r="I22" s="50"/>
    </row>
    <row r="23" spans="1:9" s="4" customFormat="1" ht="33" customHeight="1">
      <c r="A23" s="78">
        <v>42856</v>
      </c>
      <c r="B23" s="82">
        <v>1348.55</v>
      </c>
      <c r="C23" s="199"/>
      <c r="D23" s="142" t="s">
        <v>80</v>
      </c>
      <c r="F23" s="53"/>
      <c r="G23" s="54"/>
      <c r="H23" s="53"/>
      <c r="I23" s="55"/>
    </row>
    <row r="24" spans="1:9" ht="12.75" customHeight="1" hidden="1">
      <c r="A24" s="6"/>
      <c r="B24" s="44"/>
      <c r="C24" s="44"/>
      <c r="D24" s="7"/>
      <c r="F24" s="5"/>
      <c r="G24" s="5"/>
      <c r="H24" s="5"/>
      <c r="I24" s="5"/>
    </row>
    <row r="25" spans="1:9" ht="27" customHeight="1">
      <c r="A25" s="74" t="s">
        <v>4</v>
      </c>
      <c r="B25" s="155">
        <f>SUM(B17:B24)</f>
        <v>2110.95</v>
      </c>
      <c r="C25" s="144"/>
      <c r="D25" s="145"/>
      <c r="F25" s="5"/>
      <c r="G25" s="5"/>
      <c r="H25" s="5"/>
      <c r="I25" s="5"/>
    </row>
    <row r="26" spans="1:9" s="73" customFormat="1" ht="9.75" customHeight="1">
      <c r="A26" s="69"/>
      <c r="B26" s="146"/>
      <c r="C26" s="144"/>
      <c r="D26" s="145"/>
      <c r="F26" s="5"/>
      <c r="G26" s="5"/>
      <c r="H26" s="5"/>
      <c r="I26" s="5"/>
    </row>
    <row r="27" spans="1:9" ht="30" customHeight="1">
      <c r="A27" s="195" t="s">
        <v>64</v>
      </c>
      <c r="B27" s="196"/>
      <c r="C27" s="196"/>
      <c r="D27" s="67"/>
      <c r="F27" s="5"/>
      <c r="G27" s="5"/>
      <c r="H27" s="5"/>
      <c r="I27" s="5"/>
    </row>
    <row r="28" spans="1:9" s="136" customFormat="1" ht="25.5" customHeight="1">
      <c r="A28" s="126" t="s">
        <v>15</v>
      </c>
      <c r="B28" s="110" t="s">
        <v>49</v>
      </c>
      <c r="C28" s="110" t="s">
        <v>67</v>
      </c>
      <c r="D28" s="111" t="s">
        <v>68</v>
      </c>
      <c r="F28" s="137"/>
      <c r="G28" s="137"/>
      <c r="H28" s="137"/>
      <c r="I28" s="137"/>
    </row>
    <row r="29" spans="1:9" s="21" customFormat="1" ht="33" customHeight="1">
      <c r="A29" s="91">
        <v>42865</v>
      </c>
      <c r="B29" s="92">
        <v>11.1</v>
      </c>
      <c r="C29" s="143" t="s">
        <v>56</v>
      </c>
      <c r="D29" s="93" t="s">
        <v>38</v>
      </c>
      <c r="F29" s="48"/>
      <c r="G29" s="48"/>
      <c r="H29" s="48"/>
      <c r="I29" s="48"/>
    </row>
    <row r="30" spans="1:9" ht="19.5" customHeight="1">
      <c r="A30" s="75">
        <v>42871</v>
      </c>
      <c r="B30" s="76">
        <v>57.3</v>
      </c>
      <c r="C30" s="200" t="s">
        <v>39</v>
      </c>
      <c r="D30" s="94" t="s">
        <v>37</v>
      </c>
      <c r="F30" s="44"/>
      <c r="G30" s="44"/>
      <c r="H30" s="44"/>
      <c r="I30" s="44"/>
    </row>
    <row r="31" spans="1:4" ht="19.5" customHeight="1">
      <c r="A31" s="78">
        <v>42871</v>
      </c>
      <c r="B31" s="89">
        <v>31.8</v>
      </c>
      <c r="C31" s="201"/>
      <c r="D31" s="95" t="s">
        <v>38</v>
      </c>
    </row>
    <row r="32" spans="1:4" ht="27" customHeight="1">
      <c r="A32" s="74" t="s">
        <v>4</v>
      </c>
      <c r="B32" s="83">
        <f>SUM(B30:B31)</f>
        <v>89.1</v>
      </c>
      <c r="C32" s="71"/>
      <c r="D32" s="72"/>
    </row>
    <row r="33" spans="1:4" s="88" customFormat="1" ht="34.5" customHeight="1">
      <c r="A33" s="84" t="s">
        <v>6</v>
      </c>
      <c r="B33" s="85">
        <f>B13+B25+B32</f>
        <v>2200.0499999999997</v>
      </c>
      <c r="C33" s="86"/>
      <c r="D33" s="87"/>
    </row>
    <row r="34" spans="2:4" s="31" customFormat="1" ht="12.75">
      <c r="B34" s="2"/>
      <c r="C34" s="63"/>
      <c r="D34" s="63"/>
    </row>
    <row r="35" spans="1:4" s="32" customFormat="1" ht="12.75">
      <c r="A35" s="22"/>
      <c r="B35" s="2"/>
      <c r="C35" s="164"/>
      <c r="D35" s="164"/>
    </row>
    <row r="36" spans="1:4" s="32" customFormat="1" ht="12" customHeight="1">
      <c r="A36" s="163"/>
      <c r="B36" s="163"/>
      <c r="C36" s="163"/>
      <c r="D36" s="164"/>
    </row>
    <row r="37" spans="1:4" s="31" customFormat="1" ht="12.75" customHeight="1">
      <c r="A37" s="164"/>
      <c r="B37" s="164"/>
      <c r="C37" s="164"/>
      <c r="D37" s="164"/>
    </row>
    <row r="38" spans="1:4" ht="12.75">
      <c r="A38" s="28"/>
      <c r="B38" s="29"/>
      <c r="C38" s="164"/>
      <c r="D38" s="164"/>
    </row>
    <row r="39" spans="1:4" ht="12.75">
      <c r="A39" s="36"/>
      <c r="B39" s="29"/>
      <c r="C39" s="164"/>
      <c r="D39" s="164"/>
    </row>
    <row r="40" spans="1:4" ht="12.75">
      <c r="A40" s="36"/>
      <c r="B40" s="29"/>
      <c r="C40" s="164"/>
      <c r="D40" s="164"/>
    </row>
    <row r="41" spans="1:4" ht="12.75">
      <c r="A41" s="162"/>
      <c r="B41" s="162"/>
      <c r="C41" s="162"/>
      <c r="D41" s="162"/>
    </row>
    <row r="42" spans="1:4" ht="12.75">
      <c r="A42" s="19"/>
      <c r="B42" s="164"/>
      <c r="C42" s="164"/>
      <c r="D42" s="164"/>
    </row>
    <row r="43" spans="1:4" ht="12.75">
      <c r="A43" s="19"/>
      <c r="B43" s="164"/>
      <c r="C43" s="164"/>
      <c r="D43" s="164"/>
    </row>
    <row r="44" spans="1:4" ht="12.75">
      <c r="A44" s="19"/>
      <c r="B44" s="164"/>
      <c r="C44" s="164"/>
      <c r="D44" s="164"/>
    </row>
    <row r="45" spans="1:4" ht="12.75">
      <c r="A45" s="19"/>
      <c r="B45" s="31"/>
      <c r="C45" s="31"/>
      <c r="D45" s="31"/>
    </row>
    <row r="46" spans="1:4" ht="12.75">
      <c r="A46" s="19"/>
      <c r="B46" s="31"/>
      <c r="C46" s="31"/>
      <c r="D46" s="31"/>
    </row>
    <row r="47" spans="1:4" ht="12.75">
      <c r="A47" s="19"/>
      <c r="B47" s="31"/>
      <c r="C47" s="31"/>
      <c r="D47" s="31"/>
    </row>
    <row r="48" spans="1:4" ht="12.75">
      <c r="A48" s="19"/>
      <c r="B48" s="31"/>
      <c r="C48" s="31"/>
      <c r="D48" s="31"/>
    </row>
    <row r="49" spans="1:4" ht="12.75">
      <c r="A49" s="19"/>
      <c r="B49" s="31"/>
      <c r="C49" s="31"/>
      <c r="D49" s="31"/>
    </row>
    <row r="50" spans="1:4" ht="12.75">
      <c r="A50" s="19"/>
      <c r="B50" s="31"/>
      <c r="C50" s="31"/>
      <c r="D50" s="31"/>
    </row>
    <row r="51" spans="1:4" ht="12.75">
      <c r="A51" s="19"/>
      <c r="B51" s="31"/>
      <c r="C51" s="31"/>
      <c r="D51" s="31"/>
    </row>
    <row r="52" spans="1:4" ht="12.75">
      <c r="A52" s="19"/>
      <c r="B52" s="31"/>
      <c r="C52" s="31"/>
      <c r="D52" s="31"/>
    </row>
  </sheetData>
  <sheetProtection/>
  <mergeCells count="11">
    <mergeCell ref="A15:C15"/>
    <mergeCell ref="A27:C27"/>
    <mergeCell ref="C17:C23"/>
    <mergeCell ref="C30:C31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 alignWithMargins="0">
    <oddFooter>&amp;C&amp;"Arial,Italic"&amp;8Page &amp;P of &amp;N&amp;R&amp;"Arial,Italic"&amp;8Classification Office
CE Disclosure 2016/17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29" sqref="D29"/>
    </sheetView>
  </sheetViews>
  <sheetFormatPr defaultColWidth="9.28125" defaultRowHeight="12.75"/>
  <cols>
    <col min="1" max="1" width="23.57421875" style="11" customWidth="1"/>
    <col min="2" max="2" width="14.7109375" style="11" customWidth="1"/>
    <col min="3" max="4" width="27.57421875" style="11" customWidth="1"/>
    <col min="5" max="5" width="13.28125" style="11" customWidth="1"/>
    <col min="6" max="6" width="13.57421875" style="11" customWidth="1"/>
    <col min="7" max="16384" width="9.28125" style="12" customWidth="1"/>
  </cols>
  <sheetData>
    <row r="1" spans="1:6" ht="36" customHeight="1">
      <c r="A1" s="202" t="s">
        <v>14</v>
      </c>
      <c r="B1" s="202"/>
      <c r="C1" s="202"/>
      <c r="D1" s="202"/>
      <c r="E1" s="202"/>
      <c r="F1" s="202"/>
    </row>
    <row r="2" spans="1:7" ht="36" customHeight="1">
      <c r="A2" s="23" t="s">
        <v>7</v>
      </c>
      <c r="B2" s="185" t="s">
        <v>22</v>
      </c>
      <c r="C2" s="185"/>
      <c r="D2" s="185"/>
      <c r="E2" s="185"/>
      <c r="F2" s="185"/>
      <c r="G2" s="24"/>
    </row>
    <row r="3" spans="1:7" ht="36" customHeight="1">
      <c r="A3" s="23" t="s">
        <v>8</v>
      </c>
      <c r="B3" s="186" t="s">
        <v>23</v>
      </c>
      <c r="C3" s="186"/>
      <c r="D3" s="186"/>
      <c r="E3" s="186"/>
      <c r="F3" s="186"/>
      <c r="G3" s="25"/>
    </row>
    <row r="4" spans="1:7" ht="36" customHeight="1">
      <c r="A4" s="23" t="s">
        <v>3</v>
      </c>
      <c r="B4" s="186" t="s">
        <v>44</v>
      </c>
      <c r="C4" s="186"/>
      <c r="D4" s="186"/>
      <c r="E4" s="186"/>
      <c r="F4" s="186"/>
      <c r="G4" s="25"/>
    </row>
    <row r="5" spans="1:6" s="10" customFormat="1" ht="35.25" customHeight="1">
      <c r="A5" s="206" t="s">
        <v>16</v>
      </c>
      <c r="B5" s="207"/>
      <c r="C5" s="208"/>
      <c r="D5" s="208"/>
      <c r="E5" s="208"/>
      <c r="F5" s="209"/>
    </row>
    <row r="6" spans="1:6" s="10" customFormat="1" ht="35.25" customHeight="1">
      <c r="A6" s="203" t="s">
        <v>20</v>
      </c>
      <c r="B6" s="204"/>
      <c r="C6" s="204"/>
      <c r="D6" s="204"/>
      <c r="E6" s="204"/>
      <c r="F6" s="205"/>
    </row>
    <row r="7" spans="1:6" s="2" customFormat="1" ht="30" customHeight="1">
      <c r="A7" s="210" t="s">
        <v>11</v>
      </c>
      <c r="B7" s="211"/>
      <c r="C7" s="211"/>
      <c r="D7" s="211"/>
      <c r="E7" s="211"/>
      <c r="F7" s="212"/>
    </row>
    <row r="8" spans="1:6" s="161" customFormat="1" ht="19.5" customHeight="1">
      <c r="A8" s="158" t="s">
        <v>15</v>
      </c>
      <c r="B8" s="159" t="s">
        <v>65</v>
      </c>
      <c r="C8" s="159" t="s">
        <v>70</v>
      </c>
      <c r="D8" s="159" t="s">
        <v>66</v>
      </c>
      <c r="E8" s="159" t="s">
        <v>78</v>
      </c>
      <c r="F8" s="160" t="s">
        <v>1</v>
      </c>
    </row>
    <row r="9" spans="1:6" ht="12.75">
      <c r="A9" s="14"/>
      <c r="F9" s="15"/>
    </row>
    <row r="10" spans="1:6" ht="12.75">
      <c r="A10" s="37" t="s">
        <v>43</v>
      </c>
      <c r="F10" s="15"/>
    </row>
    <row r="11" spans="1:6" ht="12" customHeight="1">
      <c r="A11" s="14"/>
      <c r="F11" s="15"/>
    </row>
    <row r="12" spans="1:6" s="13" customFormat="1" ht="12.75">
      <c r="A12" s="14"/>
      <c r="B12" s="11"/>
      <c r="C12" s="11"/>
      <c r="D12" s="11"/>
      <c r="E12" s="11"/>
      <c r="F12" s="15"/>
    </row>
    <row r="13" spans="1:6" ht="27" customHeight="1">
      <c r="A13" s="96" t="s">
        <v>12</v>
      </c>
      <c r="B13" s="97">
        <f>SUM(B9:B12)</f>
        <v>0</v>
      </c>
      <c r="C13" s="105"/>
      <c r="D13" s="156"/>
      <c r="E13" s="156"/>
      <c r="F13" s="107"/>
    </row>
    <row r="14" spans="1:6" ht="12.75">
      <c r="A14" s="61"/>
      <c r="B14" s="39"/>
      <c r="C14" s="39"/>
      <c r="D14" s="39"/>
      <c r="E14" s="39"/>
      <c r="F14" s="39"/>
    </row>
    <row r="15" spans="1:6" ht="12.75">
      <c r="A15" s="167"/>
      <c r="B15" s="168"/>
      <c r="C15" s="5"/>
      <c r="D15" s="169"/>
      <c r="E15" s="169"/>
      <c r="F15" s="169"/>
    </row>
    <row r="16" spans="1:6" s="132" customFormat="1" ht="12">
      <c r="A16" s="173"/>
      <c r="B16" s="173"/>
      <c r="C16" s="173"/>
      <c r="D16" s="173"/>
      <c r="E16" s="173"/>
      <c r="F16" s="173"/>
    </row>
    <row r="17" spans="1:6" ht="12.75">
      <c r="A17" s="169"/>
      <c r="B17" s="169"/>
      <c r="C17" s="169"/>
      <c r="D17" s="169"/>
      <c r="E17" s="169"/>
      <c r="F17" s="169"/>
    </row>
    <row r="18" spans="1:6" ht="12.75">
      <c r="A18" s="55"/>
      <c r="B18" s="170"/>
      <c r="C18" s="5"/>
      <c r="D18" s="169"/>
      <c r="E18" s="169"/>
      <c r="F18" s="169"/>
    </row>
    <row r="19" spans="1:6" ht="12.75">
      <c r="A19" s="55"/>
      <c r="B19" s="170"/>
      <c r="C19" s="5"/>
      <c r="D19" s="5"/>
      <c r="E19" s="5"/>
      <c r="F19" s="5"/>
    </row>
    <row r="20" spans="1:6" ht="12.75" customHeight="1">
      <c r="A20" s="171"/>
      <c r="B20" s="171"/>
      <c r="C20" s="172"/>
      <c r="D20" s="172"/>
      <c r="E20" s="172"/>
      <c r="F20" s="172"/>
    </row>
    <row r="21" spans="1:6" ht="12.75">
      <c r="A21" s="62"/>
      <c r="B21" s="62"/>
      <c r="C21" s="62"/>
      <c r="D21" s="62"/>
      <c r="E21" s="62"/>
      <c r="F21" s="62"/>
    </row>
    <row r="22" spans="1:6" ht="12.75">
      <c r="A22" s="62"/>
      <c r="B22" s="62"/>
      <c r="C22" s="62"/>
      <c r="D22" s="62"/>
      <c r="E22" s="62"/>
      <c r="F22" s="62"/>
    </row>
    <row r="23" spans="1:6" ht="12.75">
      <c r="A23" s="62"/>
      <c r="B23" s="62"/>
      <c r="C23" s="62"/>
      <c r="D23" s="62"/>
      <c r="E23" s="62"/>
      <c r="F23" s="62"/>
    </row>
    <row r="24" spans="1:6" ht="12.75">
      <c r="A24" s="62"/>
      <c r="B24" s="62"/>
      <c r="C24" s="62"/>
      <c r="D24" s="62"/>
      <c r="E24" s="62"/>
      <c r="F24" s="62"/>
    </row>
    <row r="25" spans="1:6" ht="12.75">
      <c r="A25" s="33"/>
      <c r="B25" s="33"/>
      <c r="C25" s="33"/>
      <c r="D25" s="33"/>
      <c r="E25" s="33"/>
      <c r="F25" s="33"/>
    </row>
    <row r="28" spans="1:6" s="132" customFormat="1" ht="12">
      <c r="A28" s="139"/>
      <c r="B28" s="139"/>
      <c r="C28" s="139"/>
      <c r="D28" s="139"/>
      <c r="E28" s="139"/>
      <c r="F28" s="139"/>
    </row>
  </sheetData>
  <sheetProtection/>
  <mergeCells count="7">
    <mergeCell ref="A7:F7"/>
    <mergeCell ref="A1:F1"/>
    <mergeCell ref="A6:F6"/>
    <mergeCell ref="B2:F2"/>
    <mergeCell ref="B3:F3"/>
    <mergeCell ref="B4:F4"/>
    <mergeCell ref="A5:F5"/>
  </mergeCell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 alignWithMargins="0">
    <oddFooter>&amp;C&amp;"Arial,Italic"&amp;8Page &amp;P of &amp;N&amp;R&amp;"Arial,Italic"&amp;8Classification Office
CE Disclosure 2016/17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C19" sqref="C19:C20"/>
    </sheetView>
  </sheetViews>
  <sheetFormatPr defaultColWidth="9.28125" defaultRowHeight="12.75"/>
  <cols>
    <col min="1" max="1" width="27.57421875" style="42" customWidth="1"/>
    <col min="2" max="3" width="27.57421875" style="16" customWidth="1"/>
    <col min="4" max="4" width="20.7109375" style="16" customWidth="1"/>
    <col min="5" max="5" width="23.421875" style="16" customWidth="1"/>
    <col min="6" max="16384" width="9.28125" style="18" customWidth="1"/>
  </cols>
  <sheetData>
    <row r="1" spans="1:6" ht="36" customHeight="1">
      <c r="A1" s="202" t="s">
        <v>14</v>
      </c>
      <c r="B1" s="202"/>
      <c r="C1" s="202"/>
      <c r="D1" s="202"/>
      <c r="E1" s="202"/>
      <c r="F1" s="34"/>
    </row>
    <row r="2" spans="1:7" ht="36" customHeight="1">
      <c r="A2" s="40" t="s">
        <v>7</v>
      </c>
      <c r="B2" s="185" t="str">
        <f>Travel!B2</f>
        <v>Office of Film and Literature Classification</v>
      </c>
      <c r="C2" s="185"/>
      <c r="D2" s="185"/>
      <c r="E2" s="185"/>
      <c r="F2" s="24"/>
      <c r="G2" s="24"/>
    </row>
    <row r="3" spans="1:7" ht="36" customHeight="1">
      <c r="A3" s="40" t="s">
        <v>8</v>
      </c>
      <c r="B3" s="186" t="str">
        <f>Travel!B3</f>
        <v>D.E. Shanks</v>
      </c>
      <c r="C3" s="186"/>
      <c r="D3" s="186"/>
      <c r="E3" s="186"/>
      <c r="F3" s="25"/>
      <c r="G3" s="25"/>
    </row>
    <row r="4" spans="1:7" ht="36" customHeight="1">
      <c r="A4" s="40" t="s">
        <v>3</v>
      </c>
      <c r="B4" s="186" t="str">
        <f>Travel!B4</f>
        <v>8 May 2017 to 30 June 2017 </v>
      </c>
      <c r="C4" s="186"/>
      <c r="D4" s="186"/>
      <c r="E4" s="186"/>
      <c r="F4" s="25"/>
      <c r="G4" s="25"/>
    </row>
    <row r="5" spans="1:7" s="102" customFormat="1" ht="19.5" customHeight="1">
      <c r="A5" s="98"/>
      <c r="B5" s="99"/>
      <c r="C5" s="99"/>
      <c r="D5" s="99"/>
      <c r="E5" s="100"/>
      <c r="F5" s="101"/>
      <c r="G5" s="101"/>
    </row>
    <row r="6" spans="1:5" ht="36" customHeight="1">
      <c r="A6" s="215" t="s">
        <v>74</v>
      </c>
      <c r="B6" s="216"/>
      <c r="C6" s="216"/>
      <c r="D6" s="216"/>
      <c r="E6" s="217"/>
    </row>
    <row r="7" spans="1:7" ht="19.5" customHeight="1">
      <c r="A7" s="213" t="s">
        <v>18</v>
      </c>
      <c r="B7" s="213"/>
      <c r="C7" s="213"/>
      <c r="D7" s="213"/>
      <c r="E7" s="214"/>
      <c r="F7" s="26"/>
      <c r="G7" s="26"/>
    </row>
    <row r="8" spans="1:5" s="112" customFormat="1" ht="24">
      <c r="A8" s="109" t="s">
        <v>15</v>
      </c>
      <c r="B8" s="110" t="s">
        <v>72</v>
      </c>
      <c r="C8" s="110"/>
      <c r="D8" s="110" t="s">
        <v>73</v>
      </c>
      <c r="E8" s="111" t="s">
        <v>21</v>
      </c>
    </row>
    <row r="9" spans="1:5" s="56" customFormat="1" ht="39.75" customHeight="1">
      <c r="A9" s="77">
        <v>42888</v>
      </c>
      <c r="B9" s="45" t="s">
        <v>45</v>
      </c>
      <c r="C9" s="45" t="s">
        <v>26</v>
      </c>
      <c r="D9" s="45" t="s">
        <v>27</v>
      </c>
      <c r="E9" s="46" t="s">
        <v>46</v>
      </c>
    </row>
    <row r="10" spans="1:5" s="56" customFormat="1" ht="39.75" customHeight="1">
      <c r="A10" s="77">
        <v>42915</v>
      </c>
      <c r="B10" s="45" t="s">
        <v>30</v>
      </c>
      <c r="C10" s="45" t="s">
        <v>29</v>
      </c>
      <c r="D10" s="45" t="s">
        <v>27</v>
      </c>
      <c r="E10" s="46" t="s">
        <v>46</v>
      </c>
    </row>
    <row r="11" spans="1:5" ht="12.75">
      <c r="A11" s="41"/>
      <c r="E11" s="17"/>
    </row>
    <row r="12" spans="1:5" ht="27" customHeight="1">
      <c r="A12" s="103" t="s">
        <v>13</v>
      </c>
      <c r="B12" s="104" t="s">
        <v>55</v>
      </c>
      <c r="C12" s="105"/>
      <c r="D12" s="106">
        <f>SUM(D9:D11)</f>
        <v>0</v>
      </c>
      <c r="E12" s="107"/>
    </row>
    <row r="13" spans="1:5" ht="12.75">
      <c r="A13" s="60"/>
      <c r="B13" s="22"/>
      <c r="C13" s="43"/>
      <c r="D13" s="2"/>
      <c r="E13" s="43"/>
    </row>
    <row r="14" spans="1:5" ht="12.75">
      <c r="A14" s="177"/>
      <c r="B14" s="167"/>
      <c r="C14" s="167"/>
      <c r="D14" s="167"/>
      <c r="E14" s="167"/>
    </row>
    <row r="15" spans="1:5" s="108" customFormat="1" ht="12">
      <c r="A15" s="175"/>
      <c r="B15" s="175"/>
      <c r="C15" s="175"/>
      <c r="D15" s="174"/>
      <c r="E15" s="174"/>
    </row>
    <row r="16" spans="1:5" ht="12.75">
      <c r="A16" s="176"/>
      <c r="B16" s="176"/>
      <c r="C16" s="176"/>
      <c r="D16" s="176"/>
      <c r="E16" s="176"/>
    </row>
    <row r="17" spans="1:5" ht="12.75">
      <c r="A17" s="178"/>
      <c r="B17" s="102"/>
      <c r="C17" s="102"/>
      <c r="D17" s="102"/>
      <c r="E17" s="102"/>
    </row>
    <row r="18" spans="1:5" ht="12.75">
      <c r="A18" s="169"/>
      <c r="B18" s="169"/>
      <c r="C18" s="169"/>
      <c r="D18" s="169"/>
      <c r="E18" s="169"/>
    </row>
    <row r="19" spans="1:5" ht="12.75">
      <c r="A19" s="179"/>
      <c r="B19" s="167"/>
      <c r="C19" s="167"/>
      <c r="D19" s="167"/>
      <c r="E19" s="167"/>
    </row>
    <row r="20" spans="1:6" ht="12.75">
      <c r="A20" s="179"/>
      <c r="B20" s="170"/>
      <c r="C20" s="5"/>
      <c r="D20" s="5"/>
      <c r="E20" s="5"/>
      <c r="F20" s="35"/>
    </row>
    <row r="21" spans="1:6" ht="12.75" customHeight="1">
      <c r="A21" s="172"/>
      <c r="B21" s="172"/>
      <c r="C21" s="172"/>
      <c r="D21" s="172"/>
      <c r="E21" s="172"/>
      <c r="F21" s="38"/>
    </row>
    <row r="22" spans="1:5" ht="12.75">
      <c r="A22" s="177"/>
      <c r="B22" s="167"/>
      <c r="C22" s="167"/>
      <c r="D22" s="167"/>
      <c r="E22" s="167"/>
    </row>
    <row r="27" spans="1:5" s="108" customFormat="1" ht="24">
      <c r="A27" s="140"/>
      <c r="B27" s="134"/>
      <c r="C27" s="134" t="s">
        <v>59</v>
      </c>
      <c r="D27" s="134" t="s">
        <v>60</v>
      </c>
      <c r="E27" s="134"/>
    </row>
  </sheetData>
  <sheetProtection/>
  <mergeCells count="6">
    <mergeCell ref="A1:E1"/>
    <mergeCell ref="A7:E7"/>
    <mergeCell ref="B2:E2"/>
    <mergeCell ref="B3:E3"/>
    <mergeCell ref="B4:E4"/>
    <mergeCell ref="A6:E6"/>
  </mergeCell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 alignWithMargins="0">
    <oddFooter>&amp;C&amp;"Arial,Italic"&amp;8Page &amp;P of &amp;N&amp;R&amp;"Arial,Italic"&amp;8Classification Office
CE Disclosure 2016/17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6">
      <selection activeCell="H14" sqref="H14"/>
    </sheetView>
  </sheetViews>
  <sheetFormatPr defaultColWidth="9.28125" defaultRowHeight="12.75"/>
  <cols>
    <col min="1" max="1" width="23.57421875" style="8" customWidth="1"/>
    <col min="2" max="2" width="27.28125" style="8" customWidth="1"/>
    <col min="3" max="5" width="27.57421875" style="8" customWidth="1"/>
    <col min="6" max="16384" width="9.28125" style="9" customWidth="1"/>
  </cols>
  <sheetData>
    <row r="1" spans="1:5" ht="20.25">
      <c r="A1" s="202" t="s">
        <v>14</v>
      </c>
      <c r="B1" s="202"/>
      <c r="C1" s="202"/>
      <c r="D1" s="202"/>
      <c r="E1" s="202"/>
    </row>
    <row r="2" spans="1:5" ht="36" customHeight="1">
      <c r="A2" s="23" t="s">
        <v>7</v>
      </c>
      <c r="B2" s="185" t="str">
        <f>Travel!B2</f>
        <v>Office of Film and Literature Classification</v>
      </c>
      <c r="C2" s="185"/>
      <c r="D2" s="185"/>
      <c r="E2" s="185"/>
    </row>
    <row r="3" spans="1:5" ht="36" customHeight="1">
      <c r="A3" s="23" t="s">
        <v>8</v>
      </c>
      <c r="B3" s="186" t="str">
        <f>Travel!B3</f>
        <v>D.E. Shanks</v>
      </c>
      <c r="C3" s="186"/>
      <c r="D3" s="186"/>
      <c r="E3" s="186"/>
    </row>
    <row r="4" spans="1:5" ht="36" customHeight="1">
      <c r="A4" s="23" t="s">
        <v>3</v>
      </c>
      <c r="B4" s="186" t="str">
        <f>Travel!B4</f>
        <v>8 May 2017 to 30 June 2017 </v>
      </c>
      <c r="C4" s="186"/>
      <c r="D4" s="186"/>
      <c r="E4" s="186"/>
    </row>
    <row r="5" spans="1:5" ht="20.25">
      <c r="A5" s="187" t="s">
        <v>5</v>
      </c>
      <c r="B5" s="222"/>
      <c r="C5" s="208"/>
      <c r="D5" s="208"/>
      <c r="E5" s="209"/>
    </row>
    <row r="6" spans="1:5" ht="25.5" customHeight="1">
      <c r="A6" s="220" t="s">
        <v>17</v>
      </c>
      <c r="B6" s="220"/>
      <c r="C6" s="220"/>
      <c r="D6" s="220"/>
      <c r="E6" s="221"/>
    </row>
    <row r="7" spans="1:5" ht="30" customHeight="1">
      <c r="A7" s="218" t="s">
        <v>5</v>
      </c>
      <c r="B7" s="219"/>
      <c r="C7" s="113"/>
      <c r="D7" s="113"/>
      <c r="E7" s="114"/>
    </row>
    <row r="8" spans="1:5" s="157" customFormat="1" ht="25.5" customHeight="1">
      <c r="A8" s="126" t="s">
        <v>0</v>
      </c>
      <c r="B8" s="127" t="s">
        <v>77</v>
      </c>
      <c r="C8" s="127" t="s">
        <v>76</v>
      </c>
      <c r="D8" s="127" t="s">
        <v>75</v>
      </c>
      <c r="E8" s="141" t="s">
        <v>2</v>
      </c>
    </row>
    <row r="9" spans="1:5" s="47" customFormat="1" ht="39.75" customHeight="1">
      <c r="A9" s="75">
        <v>42856</v>
      </c>
      <c r="B9" s="76" t="s">
        <v>81</v>
      </c>
      <c r="C9" s="119" t="s">
        <v>36</v>
      </c>
      <c r="D9" s="116"/>
      <c r="E9" s="94" t="s">
        <v>35</v>
      </c>
    </row>
    <row r="10" spans="1:5" ht="39.75" customHeight="1">
      <c r="A10" s="77" t="s">
        <v>47</v>
      </c>
      <c r="B10" s="79">
        <v>897</v>
      </c>
      <c r="C10" s="118" t="s">
        <v>40</v>
      </c>
      <c r="D10" s="117" t="s">
        <v>57</v>
      </c>
      <c r="E10" s="90" t="s">
        <v>41</v>
      </c>
    </row>
    <row r="11" spans="1:14" ht="39.75" customHeight="1">
      <c r="A11" s="77">
        <v>42884</v>
      </c>
      <c r="B11" s="79">
        <v>230</v>
      </c>
      <c r="C11" s="118" t="s">
        <v>50</v>
      </c>
      <c r="D11" s="117" t="s">
        <v>51</v>
      </c>
      <c r="E11" s="90" t="s">
        <v>41</v>
      </c>
      <c r="G11" s="57"/>
      <c r="H11" s="57"/>
      <c r="I11" s="57"/>
      <c r="J11" s="57"/>
      <c r="K11" s="57"/>
      <c r="L11" s="57"/>
      <c r="M11" s="13"/>
      <c r="N11" s="13"/>
    </row>
    <row r="12" spans="1:14" ht="39.75" customHeight="1">
      <c r="A12" s="77" t="s">
        <v>52</v>
      </c>
      <c r="B12" s="79">
        <v>48.91</v>
      </c>
      <c r="C12" s="118" t="s">
        <v>48</v>
      </c>
      <c r="D12" s="66"/>
      <c r="E12" s="90" t="s">
        <v>41</v>
      </c>
      <c r="G12" s="13"/>
      <c r="H12" s="58"/>
      <c r="I12" s="54"/>
      <c r="J12" s="49"/>
      <c r="K12" s="59"/>
      <c r="L12" s="13"/>
      <c r="M12" s="13"/>
      <c r="N12" s="13"/>
    </row>
    <row r="13" spans="1:14" ht="39.75" customHeight="1">
      <c r="A13" s="77">
        <v>42901</v>
      </c>
      <c r="B13" s="79">
        <v>1480.05</v>
      </c>
      <c r="C13" s="117" t="s">
        <v>54</v>
      </c>
      <c r="D13" s="66"/>
      <c r="E13" s="90" t="s">
        <v>53</v>
      </c>
      <c r="I13" s="13"/>
      <c r="J13" s="13"/>
      <c r="K13" s="13"/>
      <c r="L13" s="13"/>
      <c r="M13" s="13"/>
      <c r="N13" s="13"/>
    </row>
    <row r="14" spans="1:14" ht="60" customHeight="1">
      <c r="A14" s="78">
        <v>42886</v>
      </c>
      <c r="B14" s="89">
        <v>24.35</v>
      </c>
      <c r="C14" s="120" t="s">
        <v>58</v>
      </c>
      <c r="D14" s="117" t="s">
        <v>79</v>
      </c>
      <c r="E14" s="95" t="s">
        <v>41</v>
      </c>
      <c r="G14" s="64"/>
      <c r="H14" s="65"/>
      <c r="I14" s="13"/>
      <c r="J14" s="13"/>
      <c r="K14" s="13"/>
      <c r="L14" s="13"/>
      <c r="M14" s="13"/>
      <c r="N14" s="13"/>
    </row>
    <row r="15" spans="1:5" s="115" customFormat="1" ht="27" customHeight="1">
      <c r="A15" s="121" t="s">
        <v>10</v>
      </c>
      <c r="B15" s="122">
        <f>SUM(B9:B14)</f>
        <v>2680.31</v>
      </c>
      <c r="C15" s="123"/>
      <c r="D15" s="124"/>
      <c r="E15" s="125"/>
    </row>
    <row r="16" spans="1:6" s="133" customFormat="1" ht="13.5" customHeight="1">
      <c r="A16" s="130"/>
      <c r="B16" s="131"/>
      <c r="C16" s="131"/>
      <c r="D16" s="131"/>
      <c r="E16" s="131"/>
      <c r="F16" s="132"/>
    </row>
    <row r="17" spans="1:5" ht="12.75">
      <c r="A17" s="22"/>
      <c r="B17" s="163"/>
      <c r="C17" s="163"/>
      <c r="D17" s="163"/>
      <c r="E17" s="163"/>
    </row>
    <row r="18" spans="1:5" ht="12.75">
      <c r="A18" s="163"/>
      <c r="B18" s="163"/>
      <c r="C18" s="163"/>
      <c r="D18" s="163"/>
      <c r="E18" s="163"/>
    </row>
    <row r="19" spans="1:5" ht="13.5" customHeight="1">
      <c r="A19" s="30"/>
      <c r="B19" s="30"/>
      <c r="C19" s="163"/>
      <c r="D19" s="163"/>
      <c r="E19" s="163"/>
    </row>
    <row r="20" spans="1:5" ht="12.75">
      <c r="A20" s="36"/>
      <c r="B20" s="29"/>
      <c r="C20" s="164"/>
      <c r="D20" s="163"/>
      <c r="E20" s="163"/>
    </row>
    <row r="21" spans="1:6" ht="12" customHeight="1">
      <c r="A21" s="165"/>
      <c r="B21" s="165"/>
      <c r="C21" s="165"/>
      <c r="D21" s="165"/>
      <c r="E21" s="165"/>
      <c r="F21" s="12"/>
    </row>
    <row r="22" spans="1:6" ht="12.75">
      <c r="A22" s="36"/>
      <c r="B22" s="29"/>
      <c r="C22" s="164"/>
      <c r="D22" s="164"/>
      <c r="E22" s="164"/>
      <c r="F22" s="35"/>
    </row>
    <row r="23" spans="1:6" ht="12.75" customHeight="1">
      <c r="A23" s="166"/>
      <c r="B23" s="166"/>
      <c r="C23" s="166"/>
      <c r="D23" s="166"/>
      <c r="E23" s="166"/>
      <c r="F23" s="38"/>
    </row>
    <row r="24" spans="1:6" ht="12.75">
      <c r="A24" s="12"/>
      <c r="B24" s="19"/>
      <c r="C24" s="62"/>
      <c r="D24" s="62"/>
      <c r="E24" s="62"/>
      <c r="F24" s="12"/>
    </row>
    <row r="25" spans="1:6" ht="12.75">
      <c r="A25" s="14"/>
      <c r="B25" s="11"/>
      <c r="C25" s="11"/>
      <c r="D25" s="11"/>
      <c r="E25" s="27"/>
      <c r="F25" s="12"/>
    </row>
    <row r="26" spans="1:6" ht="12.75">
      <c r="A26" s="14"/>
      <c r="B26" s="11"/>
      <c r="C26" s="11"/>
      <c r="D26" s="11"/>
      <c r="E26" s="27"/>
      <c r="F26" s="12"/>
    </row>
    <row r="27" spans="1:6" ht="12.75">
      <c r="A27" s="14"/>
      <c r="B27" s="11"/>
      <c r="C27" s="11"/>
      <c r="D27" s="11"/>
      <c r="E27" s="27"/>
      <c r="F27" s="12"/>
    </row>
    <row r="28" spans="1:6" s="133" customFormat="1" ht="12">
      <c r="A28" s="138"/>
      <c r="B28" s="139"/>
      <c r="C28" s="139"/>
      <c r="D28" s="139"/>
      <c r="E28" s="139"/>
      <c r="F28" s="132"/>
    </row>
    <row r="29" spans="1:5" ht="12.75">
      <c r="A29" s="27"/>
      <c r="B29" s="27"/>
      <c r="C29" s="27"/>
      <c r="D29" s="27"/>
      <c r="E29" s="27"/>
    </row>
    <row r="30" spans="1:5" ht="12.75">
      <c r="A30" s="27"/>
      <c r="B30" s="27"/>
      <c r="C30" s="27"/>
      <c r="D30" s="27"/>
      <c r="E30" s="27"/>
    </row>
  </sheetData>
  <sheetProtection/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  <headerFooter alignWithMargins="0">
    <oddFooter>&amp;C&amp;"Arial,Italic"&amp;8Page &amp;P of &amp;N&amp;R&amp;"Arial,Italic"&amp;8Classification Office
CE Disclosure 2016/17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Paul Hung</cp:lastModifiedBy>
  <cp:lastPrinted>2017-07-26T22:39:12Z</cp:lastPrinted>
  <dcterms:created xsi:type="dcterms:W3CDTF">2010-10-17T20:59:02Z</dcterms:created>
  <dcterms:modified xsi:type="dcterms:W3CDTF">2017-07-30T20:41:40Z</dcterms:modified>
  <cp:category/>
  <cp:version/>
  <cp:contentType/>
  <cp:contentStatus/>
</cp:coreProperties>
</file>